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628"/>
  <workbookPr filterPrivacy="1" defaultThemeVersion="124226"/>
  <xr:revisionPtr revIDLastSave="0" documentId="13_ncr:1_{098946A6-9A37-4663-AD91-8FE44914FA87}" xr6:coauthVersionLast="46" xr6:coauthVersionMax="46" xr10:uidLastSave="{00000000-0000-0000-0000-000000000000}"/>
  <bookViews>
    <workbookView xWindow="-108" yWindow="-108" windowWidth="23256" windowHeight="12576" xr2:uid="{00000000-000D-0000-FFFF-FFFF00000000}"/>
  </bookViews>
  <sheets>
    <sheet name="Order Form" sheetId="2" r:id="rId1"/>
    <sheet name="INFO &amp; CONDITIONS" sheetId="3" r:id="rId2"/>
  </sheets>
  <definedNames>
    <definedName name="_xlnm.Print_Area" localSheetId="1">'INFO &amp; CONDITIONS'!$A$1:$E$41</definedName>
    <definedName name="_xlnm.Print_Area" localSheetId="0">'Order Form'!$B$1:$N$73</definedName>
  </definedNames>
  <calcPr calcId="191029"/>
</workbook>
</file>

<file path=xl/calcChain.xml><?xml version="1.0" encoding="utf-8"?>
<calcChain xmlns="http://schemas.openxmlformats.org/spreadsheetml/2006/main">
  <c r="M24" i="2" l="1"/>
  <c r="O24" i="2" s="1"/>
  <c r="O31" i="2" s="1"/>
  <c r="O38" i="2" l="1"/>
  <c r="O37" i="2"/>
  <c r="O32" i="2"/>
  <c r="O39" i="2"/>
  <c r="O33" i="2"/>
  <c r="O36" i="2"/>
  <c r="O34" i="2"/>
  <c r="O35" i="2"/>
  <c r="O40" i="2"/>
  <c r="N42" i="2" l="1"/>
</calcChain>
</file>

<file path=xl/sharedStrings.xml><?xml version="1.0" encoding="utf-8"?>
<sst xmlns="http://schemas.openxmlformats.org/spreadsheetml/2006/main" count="158" uniqueCount="125">
  <si>
    <t>Email:</t>
  </si>
  <si>
    <t>Tel:</t>
  </si>
  <si>
    <t>Date:</t>
  </si>
  <si>
    <t>Signature:</t>
  </si>
  <si>
    <t>Customer data</t>
  </si>
  <si>
    <t>Service delivery date</t>
  </si>
  <si>
    <t>Company :</t>
  </si>
  <si>
    <t>Address :</t>
  </si>
  <si>
    <t>Post code :</t>
  </si>
  <si>
    <t>Town :</t>
  </si>
  <si>
    <t>Country:</t>
  </si>
  <si>
    <t>Name:</t>
  </si>
  <si>
    <t>Comment :</t>
  </si>
  <si>
    <t>VAT number:</t>
  </si>
  <si>
    <t>Event</t>
  </si>
  <si>
    <t>End</t>
  </si>
  <si>
    <t>Box</t>
  </si>
  <si>
    <t>AUTODROMO NAZIONALE MONZA SIAS SPA</t>
  </si>
  <si>
    <t>P.IVA 00693420960</t>
  </si>
  <si>
    <t>C.F. 00779970151</t>
  </si>
  <si>
    <t>Bank details:</t>
  </si>
  <si>
    <t>To:</t>
  </si>
  <si>
    <t>Start</t>
  </si>
  <si>
    <t>Direzione Gara / Race Direction</t>
  </si>
  <si>
    <t>Sala Stampa / Press Room</t>
  </si>
  <si>
    <t>TV Compund</t>
  </si>
  <si>
    <t>Integrated Services Digital Network ISDN</t>
  </si>
  <si>
    <t>Paddock 1 and Paddock 2</t>
  </si>
  <si>
    <t>Q.ty</t>
  </si>
  <si>
    <t>Hospitality</t>
  </si>
  <si>
    <t>Commentary boot</t>
  </si>
  <si>
    <t>Sala Stampa
Press Room</t>
  </si>
  <si>
    <t>Dir. Gara
Race Direction</t>
  </si>
  <si>
    <t>INTERNET ORDER FORM</t>
  </si>
  <si>
    <t>Type of service</t>
  </si>
  <si>
    <t>Payment details</t>
  </si>
  <si>
    <t>VIA VEDANO 5 - 20900 MONZA</t>
  </si>
  <si>
    <t xml:space="preserve">Payment details : &gt; Payment should be made by bank transfert </t>
  </si>
  <si>
    <t>Price per event</t>
  </si>
  <si>
    <t>Ed. Ospitalità / Hospitality Building</t>
  </si>
  <si>
    <t>name</t>
  </si>
  <si>
    <t>address</t>
  </si>
  <si>
    <t>Contact :
local</t>
  </si>
  <si>
    <t>XX/XX/XX</t>
  </si>
  <si>
    <t>Print, sign &amp; send it to internet@monzanet.it  with the proof of payment</t>
  </si>
  <si>
    <t>V06</t>
  </si>
  <si>
    <t>1)</t>
  </si>
  <si>
    <t>2)</t>
  </si>
  <si>
    <t>Non connettere nessun apparato (es. Acces Point wifi) a valle del router installato</t>
  </si>
  <si>
    <t>3)</t>
  </si>
  <si>
    <t>I router installati non devono essere per nessun motivo spostati dalla posizione originale di installazione</t>
  </si>
  <si>
    <t xml:space="preserve">Non sostituire il router con altro router i parametri di configurazione originali sono settati per la "rete autodromo" </t>
  </si>
  <si>
    <t>4)</t>
  </si>
  <si>
    <t>5)</t>
  </si>
  <si>
    <t>6)</t>
  </si>
  <si>
    <t xml:space="preserve">Info Internet line </t>
  </si>
  <si>
    <t>The installed routers must not be moved from the original installation location for any reason</t>
  </si>
  <si>
    <t>Do not replace the router with another router the original configuration parameters are set for the "circuit network"</t>
  </si>
  <si>
    <t>Do not connect any equipment (eg Acces Point wifi) downstream of the installed router</t>
  </si>
  <si>
    <t>In case of failure to return the value of the missing devices will be charged to the title of the service request</t>
  </si>
  <si>
    <t>Eventuale aggiunta dell'acces point deve essere richiesto agli uffici dell'autodromo</t>
  </si>
  <si>
    <t>Les routeurs installés ne doivent pas être déplacés de l'installation d'origine</t>
  </si>
  <si>
    <t>Ne remplacez pas le routeur par un autre routeur. Les paramètres de configuration d'origine sont définis pour le "réseau autodrome".</t>
  </si>
  <si>
    <t>Ne connectez aucun équipement (par exemple, le point d'accès Wi-Fi) en aval du routeur installé</t>
  </si>
  <si>
    <t>L'ajout éventuel du point d'accès doit être demandé dans les bureaux de l'autodrome</t>
  </si>
  <si>
    <t>SSID</t>
  </si>
  <si>
    <t>Password</t>
  </si>
  <si>
    <t>Port</t>
  </si>
  <si>
    <t>Customer</t>
  </si>
  <si>
    <t>Position</t>
  </si>
  <si>
    <t>1) The circuit has the right to stop the service, if the customer's IT structure creates issue at the permanent connectivity system
2) The service can be delivered only if the payment will be received by the circuit
3) The customer must follow the indication received by the technician of the circuit and not connect without authorization to any other system, even if there are free port access.
4) If the installation is more than 1 week the prices are double.
5) The customer is responsible for returning the installed materials, otherwise the missing equipment will be charged</t>
  </si>
  <si>
    <t>In caso di mancata riconsegna il valore degli apparati mancati sarà addebitato al titolare della richiesta del servizio</t>
  </si>
  <si>
    <t xml:space="preserve">The customer signing this form automatically accepted all the conditions </t>
  </si>
  <si>
    <t>RTG Telephone line (IDD)</t>
  </si>
  <si>
    <t>ADSL line up to 20/0,5 Mb assym. (Router incl.)</t>
  </si>
  <si>
    <t>Fiber line 20/20 Mb sym.  (Router incl.)</t>
  </si>
  <si>
    <t>Fiber line 50/50 Mb sym.  (Router incl.)</t>
  </si>
  <si>
    <t>Fiber line 100/100 Mb sym. (Router incl.)</t>
  </si>
  <si>
    <t xml:space="preserve">VDSL line up to 50/20 Mb assym. (Router incl.) </t>
  </si>
  <si>
    <t>Wifi 5/5 Mb sym. single user NO HOTSPOT</t>
  </si>
  <si>
    <t>Personal support (fill the time of assistance h)</t>
  </si>
  <si>
    <t>SEAW001</t>
  </si>
  <si>
    <t>SEAW002</t>
  </si>
  <si>
    <t>SEAW003</t>
  </si>
  <si>
    <t>SEAW006</t>
  </si>
  <si>
    <t>SEAW007</t>
  </si>
  <si>
    <t>SEAW008</t>
  </si>
  <si>
    <t>SEAW009</t>
  </si>
  <si>
    <t>SEAW010</t>
  </si>
  <si>
    <t>SEAW011</t>
  </si>
  <si>
    <t>Art. Nr.</t>
  </si>
  <si>
    <t>days</t>
  </si>
  <si>
    <t xml:space="preserve">VDSL line up to 30/10 Mb assym. (Router incl.) </t>
  </si>
  <si>
    <t>SEAW012</t>
  </si>
  <si>
    <t>Post Code</t>
  </si>
  <si>
    <t xml:space="preserve">VAT </t>
  </si>
  <si>
    <t>Country</t>
  </si>
  <si>
    <t>mail</t>
  </si>
  <si>
    <t>tel</t>
  </si>
  <si>
    <t>Company</t>
  </si>
  <si>
    <t>Town</t>
  </si>
  <si>
    <t>Event name</t>
  </si>
  <si>
    <t>Paddock 1</t>
  </si>
  <si>
    <t>Paddock 2</t>
  </si>
  <si>
    <t>NB If your area is not in the list assume as Paddock 2 and specify where is it on the details block</t>
  </si>
  <si>
    <t>AP</t>
  </si>
  <si>
    <t>⃝</t>
  </si>
  <si>
    <t>Service delivery location details (check the box"AP" in the cell if you need the access point for local Wifi)</t>
  </si>
  <si>
    <t>PEC</t>
  </si>
  <si>
    <t>PEC:</t>
  </si>
  <si>
    <t>SDI:</t>
  </si>
  <si>
    <t>SDI</t>
  </si>
  <si>
    <t>Duration:</t>
  </si>
  <si>
    <r>
      <t>TOTAL</t>
    </r>
    <r>
      <rPr>
        <b/>
        <sz val="10"/>
        <color rgb="FFFF0000"/>
        <rFont val="Calibri"/>
        <family val="2"/>
        <scheme val="minor"/>
      </rPr>
      <t xml:space="preserve">  PRICE (*)</t>
    </r>
  </si>
  <si>
    <r>
      <t xml:space="preserve">(*) 
</t>
    </r>
    <r>
      <rPr>
        <sz val="9"/>
        <rFont val="Calibri"/>
        <family val="2"/>
        <scheme val="minor"/>
      </rPr>
      <t>1) Extra EU:  no VAT
2) EU member VIES:  no VAT (race)
                              add VAT 22% (test)
3) IT and EU not a member VIES: 
                             Add VAT to 22%</t>
    </r>
  </si>
  <si>
    <t>At the end of the event the routers installed in the mobile structures must be returned to the "Security Point" or in the race direction</t>
  </si>
  <si>
    <t>A fine evento i router installati nelle strutture mobili devono essere riconsegnati al "Security Point" o in direzione gara</t>
  </si>
  <si>
    <t>À la fin de l'événement, les routeurs installés dans les structures mobiles doivent être retournés à le "Security Point" ou dans le Direction de Course.</t>
  </si>
  <si>
    <t>Possible addition of the access point must be requested at the Circuit offices</t>
  </si>
  <si>
    <t>En cas de non retour, la valeur des appareils manquants sera facturée au titulaire de la demande de service</t>
  </si>
  <si>
    <t>INTESA SANPAOLO S.P.A.</t>
  </si>
  <si>
    <t>FILIALE N. 02631 , PIAZZA TRENTO E TRIESTE , 10, 20900 MONZA (MB)</t>
  </si>
  <si>
    <t>IBAN: IT39D0306920407000003769132</t>
  </si>
  <si>
    <t>SWIFT : BCITITMM</t>
  </si>
  <si>
    <t>V11.2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</si>
</sst>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0.00\ &quot;€&quot;_-;\-* #,##0.00\ &quot;€&quot;_-;_-* &quot;-&quot;??\ &quot;€&quot;_-;_-@_-"/>
    <numFmt numFmtId="164" formatCode="_-&quot;€&quot;\ * #,##0.00_-;\-&quot;€&quot;\ * #,##0.00_-;_-&quot;€&quot;\ * &quot;-&quot;??_-;_-@_-"/>
    <numFmt numFmtId="165" formatCode="_-&quot;€&quot;\ * #,##0_-;\-&quot;€&quot;\ * #,##0_-;_-&quot;€&quot;\ * &quot;-&quot;??_-;_-@_-"/>
    <numFmt numFmtId="166" formatCode="_-* #,##0.00\ &quot;€/h&quot;_-;\-* #,##0.00\ &quot;€/h&quot;_-;_-* &quot;-&quot;??\ &quot;€/h&quot;_-;_-@_-"/>
  </numFmts>
  <fonts count="29" x14ac:knownFonts="1">
    <font>
      <sz val="11"/>
      <color theme="1"/>
      <name val="Calibri"/>
      <family val="2"/>
      <scheme val="minor"/>
    </font>
    <font>
      <sz val="11"/>
      <color theme="1"/>
      <name val="Calibri"/>
      <family val="2"/>
      <scheme val="minor"/>
    </font>
    <font>
      <sz val="8"/>
      <color theme="1"/>
      <name val="Calibri"/>
      <family val="2"/>
      <scheme val="minor"/>
    </font>
    <font>
      <u/>
      <sz val="11"/>
      <color theme="10"/>
      <name val="Calibri"/>
      <family val="2"/>
      <scheme val="minor"/>
    </font>
    <font>
      <sz val="6"/>
      <color theme="1"/>
      <name val="Calibri"/>
      <family val="2"/>
      <scheme val="minor"/>
    </font>
    <font>
      <b/>
      <sz val="11"/>
      <color theme="1"/>
      <name val="Calibri"/>
      <family val="2"/>
      <scheme val="minor"/>
    </font>
    <font>
      <sz val="9"/>
      <color theme="1"/>
      <name val="Calibri"/>
      <family val="2"/>
      <scheme val="minor"/>
    </font>
    <font>
      <sz val="11"/>
      <color rgb="FFE4EDF8"/>
      <name val="Calibri"/>
      <family val="2"/>
      <scheme val="minor"/>
    </font>
    <font>
      <b/>
      <sz val="14"/>
      <color rgb="FFFF0000"/>
      <name val="Calibri"/>
      <family val="2"/>
      <scheme val="minor"/>
    </font>
    <font>
      <b/>
      <sz val="14"/>
      <color theme="1"/>
      <name val="Calibri"/>
      <family val="2"/>
      <scheme val="minor"/>
    </font>
    <font>
      <sz val="14"/>
      <color theme="1"/>
      <name val="Calibri"/>
      <family val="2"/>
      <scheme val="minor"/>
    </font>
    <font>
      <sz val="18"/>
      <color theme="1"/>
      <name val="Calibri"/>
      <family val="2"/>
      <scheme val="minor"/>
    </font>
    <font>
      <b/>
      <sz val="10"/>
      <color rgb="FFFF0000"/>
      <name val="Calibri"/>
      <family val="2"/>
      <scheme val="minor"/>
    </font>
    <font>
      <b/>
      <sz val="11"/>
      <color theme="0"/>
      <name val="Calibri"/>
      <family val="2"/>
      <scheme val="minor"/>
    </font>
    <font>
      <sz val="11"/>
      <color theme="0"/>
      <name val="Calibri"/>
      <family val="2"/>
      <scheme val="minor"/>
    </font>
    <font>
      <b/>
      <sz val="10"/>
      <color theme="0"/>
      <name val="Calibri"/>
      <family val="2"/>
      <scheme val="minor"/>
    </font>
    <font>
      <b/>
      <sz val="12"/>
      <color theme="0"/>
      <name val="Calibri"/>
      <family val="2"/>
      <scheme val="minor"/>
    </font>
    <font>
      <b/>
      <sz val="7"/>
      <color rgb="FFFF0000"/>
      <name val="Calibri"/>
      <family val="2"/>
      <scheme val="minor"/>
    </font>
    <font>
      <b/>
      <sz val="9"/>
      <color rgb="FFFF0000"/>
      <name val="Calibri"/>
      <family val="2"/>
      <scheme val="minor"/>
    </font>
    <font>
      <sz val="9"/>
      <color rgb="FFE4EDF8"/>
      <name val="Calibri"/>
      <family val="2"/>
      <scheme val="minor"/>
    </font>
    <font>
      <sz val="10"/>
      <color theme="1"/>
      <name val="Calibri"/>
      <family val="2"/>
      <scheme val="minor"/>
    </font>
    <font>
      <b/>
      <sz val="9"/>
      <color theme="1"/>
      <name val="Calibri"/>
      <family val="2"/>
      <scheme val="minor"/>
    </font>
    <font>
      <b/>
      <sz val="8"/>
      <color rgb="FFFF0000"/>
      <name val="Calibri"/>
      <family val="2"/>
      <scheme val="minor"/>
    </font>
    <font>
      <b/>
      <sz val="12"/>
      <color theme="1"/>
      <name val="Calibri"/>
      <family val="2"/>
      <scheme val="minor"/>
    </font>
    <font>
      <sz val="9"/>
      <color rgb="FFFF0000"/>
      <name val="Calibri"/>
      <family val="2"/>
      <scheme val="minor"/>
    </font>
    <font>
      <b/>
      <sz val="8.5"/>
      <color theme="1"/>
      <name val="Calibri"/>
      <family val="2"/>
      <scheme val="minor"/>
    </font>
    <font>
      <sz val="10"/>
      <color rgb="FFE4EDF8"/>
      <name val="Calibri"/>
      <family val="2"/>
      <scheme val="minor"/>
    </font>
    <font>
      <sz val="9"/>
      <name val="Calibri"/>
      <family val="2"/>
      <scheme val="minor"/>
    </font>
    <font>
      <sz val="10.5"/>
      <name val="Calibri"/>
      <family val="2"/>
      <scheme val="minor"/>
    </font>
  </fonts>
  <fills count="9">
    <fill>
      <patternFill patternType="none"/>
    </fill>
    <fill>
      <patternFill patternType="gray125"/>
    </fill>
    <fill>
      <patternFill patternType="solid">
        <fgColor rgb="FFE4EDF8"/>
        <bgColor indexed="64"/>
      </patternFill>
    </fill>
    <fill>
      <patternFill patternType="solid">
        <fgColor theme="0"/>
        <bgColor indexed="64"/>
      </patternFill>
    </fill>
    <fill>
      <patternFill patternType="solid">
        <fgColor theme="2" tint="-0.249977111117893"/>
        <bgColor indexed="64"/>
      </patternFill>
    </fill>
    <fill>
      <patternFill patternType="solid">
        <fgColor rgb="FFFF0000"/>
        <bgColor indexed="64"/>
      </patternFill>
    </fill>
    <fill>
      <patternFill patternType="solid">
        <fgColor theme="3" tint="-0.249977111117893"/>
        <bgColor indexed="64"/>
      </patternFill>
    </fill>
    <fill>
      <patternFill patternType="solid">
        <fgColor theme="3" tint="0.59999389629810485"/>
        <bgColor indexed="64"/>
      </patternFill>
    </fill>
    <fill>
      <patternFill patternType="solid">
        <fgColor theme="3" tint="0.79998168889431442"/>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3">
    <xf numFmtId="0" fontId="0" fillId="0" borderId="0"/>
    <xf numFmtId="44" fontId="1" fillId="0" borderId="0" applyFont="0" applyFill="0" applyBorder="0" applyAlignment="0" applyProtection="0"/>
    <xf numFmtId="0" fontId="3" fillId="0" borderId="0" applyNumberFormat="0" applyFill="0" applyBorder="0" applyAlignment="0" applyProtection="0"/>
  </cellStyleXfs>
  <cellXfs count="162">
    <xf numFmtId="0" fontId="0" fillId="0" borderId="0" xfId="0"/>
    <xf numFmtId="0" fontId="0" fillId="0" borderId="0" xfId="0" applyBorder="1"/>
    <xf numFmtId="0" fontId="4" fillId="0" borderId="0" xfId="0" applyFont="1"/>
    <xf numFmtId="0" fontId="0" fillId="0" borderId="0" xfId="0"/>
    <xf numFmtId="0" fontId="5" fillId="0" borderId="0" xfId="0" applyFont="1"/>
    <xf numFmtId="0" fontId="6" fillId="0" borderId="0" xfId="0" applyFont="1" applyBorder="1"/>
    <xf numFmtId="0" fontId="6" fillId="0" borderId="0" xfId="0" applyFont="1"/>
    <xf numFmtId="0" fontId="7" fillId="0" borderId="0" xfId="0" applyFont="1"/>
    <xf numFmtId="0" fontId="0" fillId="0" borderId="0" xfId="0" applyBorder="1" applyAlignment="1">
      <alignment horizontal="right"/>
    </xf>
    <xf numFmtId="0" fontId="10" fillId="0" borderId="0" xfId="0" applyFont="1" applyBorder="1" applyAlignment="1">
      <alignment horizontal="left" vertical="top" wrapText="1"/>
    </xf>
    <xf numFmtId="0" fontId="10" fillId="0" borderId="0" xfId="0" applyFont="1" applyAlignment="1">
      <alignment horizontal="left" vertical="top" wrapText="1"/>
    </xf>
    <xf numFmtId="0" fontId="0" fillId="0" borderId="0" xfId="0" applyAlignment="1">
      <alignment horizontal="left" vertical="top"/>
    </xf>
    <xf numFmtId="0" fontId="10" fillId="0" borderId="0" xfId="0" applyFont="1" applyAlignment="1">
      <alignment horizontal="left" vertical="top"/>
    </xf>
    <xf numFmtId="0" fontId="11" fillId="0" borderId="1" xfId="0" applyFont="1" applyBorder="1" applyAlignment="1">
      <alignment horizontal="right" vertical="top" wrapText="1"/>
    </xf>
    <xf numFmtId="0" fontId="11" fillId="0" borderId="1" xfId="0" applyFont="1" applyBorder="1" applyAlignment="1">
      <alignment horizontal="right" vertical="top"/>
    </xf>
    <xf numFmtId="0" fontId="6" fillId="0" borderId="5" xfId="0" applyFont="1" applyBorder="1"/>
    <xf numFmtId="0" fontId="0" fillId="0" borderId="0" xfId="0" applyFont="1"/>
    <xf numFmtId="165" fontId="19" fillId="0" borderId="0" xfId="0" applyNumberFormat="1" applyFont="1"/>
    <xf numFmtId="0" fontId="18" fillId="5" borderId="14" xfId="0" applyFont="1" applyFill="1" applyBorder="1" applyAlignment="1" applyProtection="1">
      <alignment horizontal="center" vertical="center"/>
      <protection locked="0"/>
    </xf>
    <xf numFmtId="0" fontId="14" fillId="0" borderId="2" xfId="0" applyFont="1" applyFill="1" applyBorder="1"/>
    <xf numFmtId="0" fontId="0" fillId="0" borderId="0" xfId="0" applyFont="1" applyFill="1" applyBorder="1"/>
    <xf numFmtId="0" fontId="0" fillId="0" borderId="6" xfId="0" applyFont="1" applyFill="1" applyBorder="1"/>
    <xf numFmtId="0" fontId="0" fillId="0" borderId="7" xfId="0" applyFont="1" applyBorder="1"/>
    <xf numFmtId="0" fontId="0" fillId="0" borderId="8" xfId="0" applyFont="1" applyBorder="1"/>
    <xf numFmtId="0" fontId="0" fillId="0" borderId="9" xfId="0" applyFont="1" applyBorder="1"/>
    <xf numFmtId="0" fontId="0" fillId="0" borderId="5" xfId="0" applyFont="1" applyBorder="1"/>
    <xf numFmtId="0" fontId="0" fillId="0" borderId="0" xfId="0" applyFont="1" applyBorder="1"/>
    <xf numFmtId="0" fontId="17" fillId="0" borderId="0" xfId="0" applyFont="1" applyFill="1" applyBorder="1" applyAlignment="1" applyProtection="1">
      <alignment horizontal="center" vertical="center"/>
      <protection locked="0"/>
    </xf>
    <xf numFmtId="44" fontId="2" fillId="0" borderId="0" xfId="1" applyFont="1" applyFill="1" applyBorder="1" applyAlignment="1">
      <alignment horizontal="center" vertical="center"/>
    </xf>
    <xf numFmtId="44" fontId="2" fillId="0" borderId="6" xfId="1" applyFont="1" applyFill="1" applyBorder="1" applyAlignment="1">
      <alignment horizontal="center" vertical="center"/>
    </xf>
    <xf numFmtId="0" fontId="0" fillId="0" borderId="12" xfId="0" applyFont="1" applyBorder="1"/>
    <xf numFmtId="0" fontId="0" fillId="0" borderId="6" xfId="0" applyFont="1" applyBorder="1"/>
    <xf numFmtId="0" fontId="20" fillId="0" borderId="0" xfId="0" applyFont="1"/>
    <xf numFmtId="0" fontId="6" fillId="0" borderId="0" xfId="0" applyFont="1" applyBorder="1" applyAlignment="1">
      <alignment vertical="center"/>
    </xf>
    <xf numFmtId="0" fontId="6" fillId="0" borderId="6" xfId="0" applyFont="1" applyBorder="1"/>
    <xf numFmtId="0" fontId="6" fillId="0" borderId="12" xfId="0" applyFont="1" applyFill="1" applyBorder="1" applyAlignment="1">
      <alignment horizontal="center"/>
    </xf>
    <xf numFmtId="0" fontId="6" fillId="0" borderId="0" xfId="0" applyFont="1" applyFill="1" applyBorder="1" applyAlignment="1">
      <alignment horizontal="center"/>
    </xf>
    <xf numFmtId="0" fontId="6" fillId="0" borderId="6" xfId="0" applyFont="1" applyFill="1" applyBorder="1" applyAlignment="1">
      <alignment horizontal="center"/>
    </xf>
    <xf numFmtId="0" fontId="6" fillId="0" borderId="3" xfId="0" applyFont="1" applyFill="1" applyBorder="1" applyAlignment="1">
      <alignment horizontal="center"/>
    </xf>
    <xf numFmtId="0" fontId="6" fillId="0" borderId="8" xfId="0" applyFont="1" applyFill="1" applyBorder="1" applyAlignment="1">
      <alignment horizontal="left" vertical="center"/>
    </xf>
    <xf numFmtId="0" fontId="6" fillId="0" borderId="0" xfId="0" applyFont="1" applyFill="1" applyBorder="1" applyAlignment="1">
      <alignment horizontal="left" vertical="center"/>
    </xf>
    <xf numFmtId="0" fontId="6" fillId="0" borderId="6" xfId="0" applyFont="1" applyFill="1" applyBorder="1" applyAlignment="1"/>
    <xf numFmtId="0" fontId="6" fillId="0" borderId="3" xfId="0" applyFont="1" applyFill="1" applyBorder="1" applyAlignment="1">
      <alignment horizontal="left" vertical="center"/>
    </xf>
    <xf numFmtId="0" fontId="6" fillId="0" borderId="6" xfId="0" applyFont="1" applyFill="1" applyBorder="1" applyAlignment="1">
      <alignment horizontal="left" vertical="center"/>
    </xf>
    <xf numFmtId="0" fontId="6" fillId="3" borderId="0" xfId="0" applyFont="1" applyFill="1" applyBorder="1" applyAlignment="1">
      <alignment horizontal="right" vertical="center"/>
    </xf>
    <xf numFmtId="0" fontId="6" fillId="3" borderId="6" xfId="0" applyFont="1" applyFill="1" applyBorder="1" applyAlignment="1">
      <alignment horizontal="left" vertical="center"/>
    </xf>
    <xf numFmtId="0" fontId="6" fillId="3" borderId="0" xfId="0" applyFont="1" applyFill="1" applyBorder="1"/>
    <xf numFmtId="0" fontId="6" fillId="0" borderId="12" xfId="0" applyFont="1" applyBorder="1"/>
    <xf numFmtId="0" fontId="21" fillId="0" borderId="0" xfId="0" applyFont="1"/>
    <xf numFmtId="0" fontId="21" fillId="0" borderId="5" xfId="0" applyFont="1" applyBorder="1" applyAlignment="1">
      <alignment horizontal="right" vertical="center"/>
    </xf>
    <xf numFmtId="0" fontId="21" fillId="0" borderId="0" xfId="0" applyFont="1" applyBorder="1" applyAlignment="1">
      <alignment horizontal="right" vertical="center"/>
    </xf>
    <xf numFmtId="0" fontId="21" fillId="0" borderId="0" xfId="0" applyFont="1" applyBorder="1"/>
    <xf numFmtId="0" fontId="21" fillId="0" borderId="5" xfId="0" applyFont="1" applyBorder="1" applyAlignment="1">
      <alignment vertical="center"/>
    </xf>
    <xf numFmtId="0" fontId="21" fillId="3" borderId="0" xfId="0" applyFont="1" applyFill="1" applyBorder="1" applyAlignment="1">
      <alignment horizontal="right" vertical="center"/>
    </xf>
    <xf numFmtId="0" fontId="21" fillId="0" borderId="5" xfId="0" applyFont="1" applyBorder="1"/>
    <xf numFmtId="44" fontId="21" fillId="0" borderId="6" xfId="1" applyFont="1" applyFill="1" applyBorder="1" applyAlignment="1">
      <alignment horizontal="left" vertical="center"/>
    </xf>
    <xf numFmtId="0" fontId="0" fillId="0" borderId="0" xfId="0" applyFont="1" applyAlignment="1">
      <alignment horizontal="right"/>
    </xf>
    <xf numFmtId="0" fontId="0" fillId="0" borderId="0" xfId="0" applyFont="1" applyAlignment="1">
      <alignment textRotation="90"/>
    </xf>
    <xf numFmtId="0" fontId="0" fillId="0" borderId="11" xfId="0" applyFont="1" applyBorder="1"/>
    <xf numFmtId="0" fontId="0" fillId="2" borderId="12" xfId="0" applyFont="1" applyFill="1" applyBorder="1"/>
    <xf numFmtId="0" fontId="0" fillId="0" borderId="13" xfId="0" applyFont="1" applyBorder="1"/>
    <xf numFmtId="0" fontId="0" fillId="0" borderId="2" xfId="0" applyFont="1" applyBorder="1"/>
    <xf numFmtId="0" fontId="0" fillId="0" borderId="3" xfId="0" applyFont="1" applyBorder="1"/>
    <xf numFmtId="164" fontId="0" fillId="0" borderId="0" xfId="0" applyNumberFormat="1" applyFont="1"/>
    <xf numFmtId="0" fontId="17" fillId="0" borderId="0" xfId="0" applyFont="1" applyBorder="1" applyAlignment="1">
      <alignment horizontal="center" vertical="center"/>
    </xf>
    <xf numFmtId="44" fontId="17" fillId="0" borderId="6" xfId="0" applyNumberFormat="1" applyFont="1" applyBorder="1" applyAlignment="1">
      <alignment horizontal="center" vertical="center"/>
    </xf>
    <xf numFmtId="0" fontId="0" fillId="2" borderId="0" xfId="0" applyFont="1" applyFill="1" applyBorder="1"/>
    <xf numFmtId="44" fontId="17" fillId="0" borderId="0" xfId="0" applyNumberFormat="1" applyFont="1" applyBorder="1" applyAlignment="1">
      <alignment horizontal="center" vertical="center"/>
    </xf>
    <xf numFmtId="0" fontId="0" fillId="0" borderId="0" xfId="0" applyFont="1" applyAlignment="1"/>
    <xf numFmtId="0" fontId="23" fillId="4" borderId="0" xfId="0" applyFont="1" applyFill="1"/>
    <xf numFmtId="0" fontId="23" fillId="0" borderId="0" xfId="0" applyFont="1"/>
    <xf numFmtId="0" fontId="25" fillId="0" borderId="0" xfId="0" applyFont="1" applyBorder="1" applyAlignment="1">
      <alignment horizontal="right" vertical="center"/>
    </xf>
    <xf numFmtId="44" fontId="21" fillId="0" borderId="6" xfId="1" applyFont="1" applyFill="1" applyBorder="1" applyAlignment="1">
      <alignment horizontal="right" vertical="center"/>
    </xf>
    <xf numFmtId="44" fontId="12" fillId="0" borderId="1" xfId="0" applyNumberFormat="1" applyFont="1" applyBorder="1" applyAlignment="1">
      <alignment horizontal="center" vertical="center"/>
    </xf>
    <xf numFmtId="0" fontId="26" fillId="0" borderId="0" xfId="0" applyFont="1"/>
    <xf numFmtId="0" fontId="20" fillId="0" borderId="4" xfId="0" applyFont="1" applyBorder="1"/>
    <xf numFmtId="164" fontId="20" fillId="0" borderId="0" xfId="0" applyNumberFormat="1" applyFont="1"/>
    <xf numFmtId="0" fontId="18" fillId="0" borderId="5" xfId="0" applyFont="1" applyFill="1" applyBorder="1" applyAlignment="1" applyProtection="1">
      <alignment horizontal="right" vertical="center"/>
      <protection locked="0"/>
    </xf>
    <xf numFmtId="0" fontId="18" fillId="0" borderId="0" xfId="0" applyFont="1" applyFill="1" applyBorder="1" applyAlignment="1" applyProtection="1">
      <alignment horizontal="left" vertical="center"/>
      <protection locked="0"/>
    </xf>
    <xf numFmtId="44" fontId="6" fillId="0" borderId="0" xfId="1" applyFont="1" applyBorder="1" applyAlignment="1">
      <alignment horizontal="center" vertical="center"/>
    </xf>
    <xf numFmtId="44" fontId="6" fillId="0" borderId="6" xfId="1" applyFont="1" applyBorder="1" applyAlignment="1">
      <alignment horizontal="center" vertical="center"/>
    </xf>
    <xf numFmtId="0" fontId="21" fillId="0" borderId="0" xfId="0" applyFont="1" applyAlignment="1">
      <alignment horizontal="right"/>
    </xf>
    <xf numFmtId="0" fontId="16" fillId="6" borderId="12" xfId="0" applyFont="1" applyFill="1" applyBorder="1"/>
    <xf numFmtId="0" fontId="16" fillId="6" borderId="12" xfId="0" applyFont="1" applyFill="1" applyBorder="1" applyAlignment="1">
      <alignment vertical="center"/>
    </xf>
    <xf numFmtId="0" fontId="16" fillId="6" borderId="13" xfId="0" applyFont="1" applyFill="1" applyBorder="1" applyAlignment="1">
      <alignment vertical="center"/>
    </xf>
    <xf numFmtId="0" fontId="13" fillId="6" borderId="10" xfId="0" applyFont="1" applyFill="1" applyBorder="1" applyAlignment="1">
      <alignment vertical="center" wrapText="1"/>
    </xf>
    <xf numFmtId="0" fontId="13" fillId="6" borderId="10" xfId="0" applyFont="1" applyFill="1" applyBorder="1" applyAlignment="1">
      <alignment horizontal="center" textRotation="90" wrapText="1"/>
    </xf>
    <xf numFmtId="0" fontId="13" fillId="6" borderId="10" xfId="0" applyFont="1" applyFill="1" applyBorder="1" applyAlignment="1">
      <alignment horizontal="center" vertical="center" wrapText="1"/>
    </xf>
    <xf numFmtId="0" fontId="18" fillId="8" borderId="1" xfId="2" quotePrefix="1" applyNumberFormat="1" applyFont="1" applyFill="1" applyBorder="1" applyAlignment="1" applyProtection="1">
      <alignment vertical="center"/>
      <protection locked="0"/>
    </xf>
    <xf numFmtId="0" fontId="6" fillId="8" borderId="14" xfId="0" applyFont="1" applyFill="1" applyBorder="1"/>
    <xf numFmtId="0" fontId="6" fillId="8" borderId="0" xfId="0" applyFont="1" applyFill="1" applyBorder="1" applyAlignment="1"/>
    <xf numFmtId="0" fontId="6" fillId="8" borderId="0" xfId="0" applyFont="1" applyFill="1"/>
    <xf numFmtId="0" fontId="18" fillId="8" borderId="14" xfId="0" applyFont="1" applyFill="1" applyBorder="1" applyAlignment="1" applyProtection="1">
      <alignment horizontal="center" vertical="center"/>
      <protection locked="0"/>
    </xf>
    <xf numFmtId="44" fontId="6" fillId="8" borderId="6" xfId="1" applyFont="1" applyFill="1" applyBorder="1" applyAlignment="1">
      <alignment horizontal="left" vertical="center"/>
    </xf>
    <xf numFmtId="166" fontId="6" fillId="8" borderId="6" xfId="1" applyNumberFormat="1" applyFont="1" applyFill="1" applyBorder="1" applyAlignment="1">
      <alignment horizontal="left" vertical="center"/>
    </xf>
    <xf numFmtId="0" fontId="6" fillId="7" borderId="14" xfId="0" applyFont="1" applyFill="1" applyBorder="1"/>
    <xf numFmtId="0" fontId="6" fillId="7" borderId="0" xfId="0" applyFont="1" applyFill="1" applyBorder="1" applyAlignment="1"/>
    <xf numFmtId="0" fontId="18" fillId="7" borderId="14" xfId="0" applyFont="1" applyFill="1" applyBorder="1" applyAlignment="1" applyProtection="1">
      <alignment horizontal="center" vertical="center"/>
      <protection locked="0"/>
    </xf>
    <xf numFmtId="44" fontId="6" fillId="7" borderId="6" xfId="1" applyFont="1" applyFill="1" applyBorder="1" applyAlignment="1">
      <alignment horizontal="left" vertical="center"/>
    </xf>
    <xf numFmtId="0" fontId="15" fillId="7" borderId="11" xfId="0" applyFont="1" applyFill="1" applyBorder="1" applyAlignment="1">
      <alignment vertical="center"/>
    </xf>
    <xf numFmtId="0" fontId="15" fillId="7" borderId="12" xfId="0" applyFont="1" applyFill="1" applyBorder="1" applyAlignment="1">
      <alignment vertical="center"/>
    </xf>
    <xf numFmtId="0" fontId="15" fillId="7" borderId="13" xfId="0" applyFont="1" applyFill="1" applyBorder="1" applyAlignment="1">
      <alignment vertical="center"/>
    </xf>
    <xf numFmtId="0" fontId="16" fillId="6" borderId="11" xfId="0" applyFont="1" applyFill="1" applyBorder="1" applyAlignment="1">
      <alignment horizontal="left" vertical="center"/>
    </xf>
    <xf numFmtId="0" fontId="16" fillId="6" borderId="12" xfId="0" applyFont="1" applyFill="1" applyBorder="1" applyAlignment="1">
      <alignment horizontal="left" vertical="center"/>
    </xf>
    <xf numFmtId="0" fontId="13" fillId="6" borderId="11" xfId="0" applyFont="1" applyFill="1" applyBorder="1" applyAlignment="1">
      <alignment horizontal="left" vertical="center"/>
    </xf>
    <xf numFmtId="0" fontId="13" fillId="6" borderId="12" xfId="0" applyFont="1" applyFill="1" applyBorder="1" applyAlignment="1">
      <alignment horizontal="left" vertical="center"/>
    </xf>
    <xf numFmtId="0" fontId="13" fillId="6" borderId="13" xfId="0" applyFont="1" applyFill="1" applyBorder="1" applyAlignment="1">
      <alignment horizontal="left" vertical="center"/>
    </xf>
    <xf numFmtId="0" fontId="24" fillId="3" borderId="8" xfId="0" applyFont="1" applyFill="1" applyBorder="1" applyAlignment="1" applyProtection="1">
      <alignment horizontal="center" vertical="center"/>
      <protection locked="0"/>
    </xf>
    <xf numFmtId="0" fontId="24" fillId="8" borderId="1" xfId="0" applyFont="1" applyFill="1" applyBorder="1" applyAlignment="1" applyProtection="1">
      <alignment horizontal="left" vertical="center"/>
      <protection locked="0"/>
    </xf>
    <xf numFmtId="0" fontId="21" fillId="0" borderId="5" xfId="0" applyFont="1" applyBorder="1" applyAlignment="1">
      <alignment horizontal="right" vertical="center" wrapText="1"/>
    </xf>
    <xf numFmtId="0" fontId="24" fillId="8" borderId="11" xfId="0" applyFont="1" applyFill="1" applyBorder="1" applyAlignment="1" applyProtection="1">
      <alignment horizontal="left" vertical="center"/>
      <protection locked="0"/>
    </xf>
    <xf numFmtId="0" fontId="24" fillId="8" borderId="12" xfId="0" applyFont="1" applyFill="1" applyBorder="1" applyAlignment="1" applyProtection="1">
      <alignment horizontal="left" vertical="center"/>
      <protection locked="0"/>
    </xf>
    <xf numFmtId="0" fontId="24" fillId="8" borderId="13" xfId="0" applyFont="1" applyFill="1" applyBorder="1" applyAlignment="1" applyProtection="1">
      <alignment horizontal="left" vertical="center"/>
      <protection locked="0"/>
    </xf>
    <xf numFmtId="0" fontId="6" fillId="0" borderId="0" xfId="0" applyFont="1" applyBorder="1" applyAlignment="1">
      <alignment horizontal="right" vertical="top"/>
    </xf>
    <xf numFmtId="0" fontId="16" fillId="6" borderId="12" xfId="0" applyFont="1" applyFill="1" applyBorder="1" applyAlignment="1">
      <alignment horizontal="center" vertical="center"/>
    </xf>
    <xf numFmtId="0" fontId="17" fillId="8" borderId="1" xfId="0" applyFont="1" applyFill="1" applyBorder="1" applyAlignment="1" applyProtection="1">
      <alignment horizontal="center" vertical="center"/>
      <protection locked="0"/>
    </xf>
    <xf numFmtId="0" fontId="18" fillId="8" borderId="11" xfId="0" applyFont="1" applyFill="1" applyBorder="1" applyAlignment="1" applyProtection="1">
      <alignment horizontal="center" vertical="center"/>
      <protection locked="0"/>
    </xf>
    <xf numFmtId="0" fontId="18" fillId="8" borderId="12" xfId="0" applyFont="1" applyFill="1" applyBorder="1" applyAlignment="1" applyProtection="1">
      <alignment horizontal="center" vertical="center"/>
      <protection locked="0"/>
    </xf>
    <xf numFmtId="0" fontId="18" fillId="8" borderId="13" xfId="0" applyFont="1" applyFill="1" applyBorder="1" applyAlignment="1" applyProtection="1">
      <alignment horizontal="center" vertical="center"/>
      <protection locked="0"/>
    </xf>
    <xf numFmtId="0" fontId="6" fillId="0" borderId="5" xfId="0" applyFont="1" applyBorder="1" applyAlignment="1">
      <alignment horizontal="right"/>
    </xf>
    <xf numFmtId="0" fontId="6" fillId="0" borderId="0" xfId="0" applyFont="1" applyBorder="1" applyAlignment="1">
      <alignment horizontal="right"/>
    </xf>
    <xf numFmtId="0" fontId="6" fillId="0" borderId="6" xfId="0" applyFont="1" applyBorder="1" applyAlignment="1">
      <alignment horizontal="right"/>
    </xf>
    <xf numFmtId="0" fontId="0" fillId="8" borderId="1" xfId="0" applyFont="1" applyFill="1" applyBorder="1" applyAlignment="1" applyProtection="1">
      <alignment horizontal="center"/>
      <protection locked="0"/>
    </xf>
    <xf numFmtId="14" fontId="18" fillId="8" borderId="1" xfId="2" quotePrefix="1" applyNumberFormat="1" applyFont="1" applyFill="1" applyBorder="1" applyAlignment="1" applyProtection="1">
      <alignment horizontal="center" vertical="center"/>
      <protection locked="0"/>
    </xf>
    <xf numFmtId="44" fontId="24" fillId="0" borderId="15" xfId="1" applyFont="1" applyBorder="1" applyAlignment="1">
      <alignment horizontal="left" vertical="top" wrapText="1"/>
    </xf>
    <xf numFmtId="44" fontId="24" fillId="0" borderId="16" xfId="1" applyFont="1" applyBorder="1" applyAlignment="1">
      <alignment horizontal="left" vertical="top" wrapText="1"/>
    </xf>
    <xf numFmtId="44" fontId="24" fillId="0" borderId="17" xfId="1" applyFont="1" applyBorder="1" applyAlignment="1">
      <alignment horizontal="left" vertical="top" wrapText="1"/>
    </xf>
    <xf numFmtId="44" fontId="24" fillId="0" borderId="18" xfId="1" applyFont="1" applyBorder="1" applyAlignment="1">
      <alignment horizontal="left" vertical="top" wrapText="1"/>
    </xf>
    <xf numFmtId="44" fontId="24" fillId="0" borderId="0" xfId="1" applyFont="1" applyBorder="1" applyAlignment="1">
      <alignment horizontal="left" vertical="top" wrapText="1"/>
    </xf>
    <xf numFmtId="44" fontId="24" fillId="0" borderId="19" xfId="1" applyFont="1" applyBorder="1" applyAlignment="1">
      <alignment horizontal="left" vertical="top" wrapText="1"/>
    </xf>
    <xf numFmtId="44" fontId="24" fillId="0" borderId="20" xfId="1" applyFont="1" applyBorder="1" applyAlignment="1">
      <alignment horizontal="left" vertical="top" wrapText="1"/>
    </xf>
    <xf numFmtId="44" fontId="24" fillId="0" borderId="21" xfId="1" applyFont="1" applyBorder="1" applyAlignment="1">
      <alignment horizontal="left" vertical="top" wrapText="1"/>
    </xf>
    <xf numFmtId="44" fontId="24" fillId="0" borderId="22" xfId="1" applyFont="1" applyBorder="1" applyAlignment="1">
      <alignment horizontal="left" vertical="top" wrapText="1"/>
    </xf>
    <xf numFmtId="0" fontId="6" fillId="8" borderId="5" xfId="0" applyFont="1" applyFill="1" applyBorder="1" applyAlignment="1">
      <alignment horizontal="left"/>
    </xf>
    <xf numFmtId="0" fontId="6" fillId="8" borderId="0" xfId="0" applyFont="1" applyFill="1" applyBorder="1" applyAlignment="1">
      <alignment horizontal="left"/>
    </xf>
    <xf numFmtId="0" fontId="6" fillId="8" borderId="6" xfId="0" applyFont="1" applyFill="1" applyBorder="1" applyAlignment="1">
      <alignment horizontal="left"/>
    </xf>
    <xf numFmtId="0" fontId="18" fillId="8" borderId="5" xfId="0" applyFont="1" applyFill="1" applyBorder="1" applyAlignment="1" applyProtection="1">
      <alignment horizontal="center" vertical="center"/>
      <protection locked="0"/>
    </xf>
    <xf numFmtId="0" fontId="18" fillId="8" borderId="0" xfId="0" applyFont="1" applyFill="1" applyBorder="1" applyAlignment="1" applyProtection="1">
      <alignment horizontal="center" vertical="center"/>
      <protection locked="0"/>
    </xf>
    <xf numFmtId="0" fontId="18" fillId="8" borderId="6" xfId="0" applyFont="1" applyFill="1" applyBorder="1" applyAlignment="1" applyProtection="1">
      <alignment horizontal="center" vertical="center"/>
      <protection locked="0"/>
    </xf>
    <xf numFmtId="0" fontId="18" fillId="0" borderId="5" xfId="0" applyFont="1" applyBorder="1" applyAlignment="1">
      <alignment horizontal="left" vertical="center"/>
    </xf>
    <xf numFmtId="0" fontId="18" fillId="0" borderId="0" xfId="0" applyFont="1" applyBorder="1" applyAlignment="1">
      <alignment horizontal="left" vertical="center"/>
    </xf>
    <xf numFmtId="0" fontId="18" fillId="0" borderId="3" xfId="0" applyFont="1" applyBorder="1" applyAlignment="1">
      <alignment horizontal="left" vertical="center"/>
    </xf>
    <xf numFmtId="0" fontId="13" fillId="6" borderId="1" xfId="0" applyFont="1" applyFill="1" applyBorder="1" applyAlignment="1">
      <alignment horizontal="center" vertical="center"/>
    </xf>
    <xf numFmtId="0" fontId="8" fillId="0" borderId="0" xfId="0" applyFont="1" applyAlignment="1">
      <alignment horizontal="center"/>
    </xf>
    <xf numFmtId="0" fontId="18" fillId="8" borderId="1" xfId="2" quotePrefix="1" applyFont="1" applyFill="1" applyBorder="1" applyAlignment="1" applyProtection="1">
      <alignment horizontal="center" vertical="center"/>
      <protection locked="0"/>
    </xf>
    <xf numFmtId="0" fontId="13" fillId="6" borderId="3" xfId="0" applyFont="1" applyFill="1" applyBorder="1" applyAlignment="1">
      <alignment horizontal="center" vertical="center" wrapText="1"/>
    </xf>
    <xf numFmtId="0" fontId="13" fillId="6" borderId="4" xfId="0" applyFont="1" applyFill="1" applyBorder="1" applyAlignment="1">
      <alignment horizontal="center" vertical="center" wrapText="1"/>
    </xf>
    <xf numFmtId="0" fontId="21" fillId="0" borderId="5" xfId="0" applyFont="1" applyBorder="1" applyAlignment="1">
      <alignment horizontal="right" vertical="center"/>
    </xf>
    <xf numFmtId="0" fontId="21" fillId="0" borderId="0" xfId="0" applyFont="1" applyBorder="1" applyAlignment="1">
      <alignment horizontal="right" vertical="center"/>
    </xf>
    <xf numFmtId="0" fontId="21" fillId="0" borderId="6" xfId="0" applyFont="1" applyBorder="1" applyAlignment="1">
      <alignment horizontal="right" vertical="center"/>
    </xf>
    <xf numFmtId="14" fontId="17" fillId="8" borderId="11" xfId="0" applyNumberFormat="1" applyFont="1" applyFill="1" applyBorder="1" applyAlignment="1" applyProtection="1">
      <alignment horizontal="center" vertical="center"/>
      <protection locked="0"/>
    </xf>
    <xf numFmtId="14" fontId="17" fillId="8" borderId="12" xfId="0" applyNumberFormat="1" applyFont="1" applyFill="1" applyBorder="1" applyAlignment="1" applyProtection="1">
      <alignment horizontal="center" vertical="center"/>
      <protection locked="0"/>
    </xf>
    <xf numFmtId="14" fontId="17" fillId="8" borderId="13" xfId="0" applyNumberFormat="1" applyFont="1" applyFill="1" applyBorder="1" applyAlignment="1" applyProtection="1">
      <alignment horizontal="center" vertical="center"/>
      <protection locked="0"/>
    </xf>
    <xf numFmtId="0" fontId="3" fillId="0" borderId="0" xfId="2" applyFont="1" applyAlignment="1">
      <alignment horizontal="center"/>
    </xf>
    <xf numFmtId="0" fontId="8" fillId="0" borderId="0" xfId="2" applyFont="1" applyAlignment="1">
      <alignment horizontal="center"/>
    </xf>
    <xf numFmtId="0" fontId="22" fillId="0" borderId="0" xfId="0" applyFont="1" applyAlignment="1">
      <alignment horizontal="right"/>
    </xf>
    <xf numFmtId="0" fontId="21" fillId="0" borderId="0" xfId="0" applyFont="1" applyAlignment="1">
      <alignment horizontal="right"/>
    </xf>
    <xf numFmtId="0" fontId="21" fillId="0" borderId="6" xfId="0" applyFont="1" applyBorder="1" applyAlignment="1">
      <alignment horizontal="right"/>
    </xf>
    <xf numFmtId="0" fontId="28" fillId="0" borderId="0" xfId="0" applyFont="1" applyAlignment="1">
      <alignment horizontal="left" vertical="top" wrapText="1"/>
    </xf>
    <xf numFmtId="0" fontId="10" fillId="0" borderId="0" xfId="0" applyFont="1" applyAlignment="1">
      <alignment horizontal="left" vertical="top" wrapText="1"/>
    </xf>
    <xf numFmtId="0" fontId="11" fillId="0" borderId="1" xfId="0" applyFont="1" applyBorder="1" applyAlignment="1">
      <alignment horizontal="center"/>
    </xf>
    <xf numFmtId="0" fontId="9" fillId="0" borderId="0" xfId="0" applyFont="1" applyAlignment="1">
      <alignment horizontal="center" vertical="top" wrapText="1"/>
    </xf>
  </cellXfs>
  <cellStyles count="3">
    <cellStyle name="Collegamento ipertestuale" xfId="2" builtinId="8"/>
    <cellStyle name="Normale" xfId="0" builtinId="0"/>
    <cellStyle name="Valuta" xfId="1" builtinId="4"/>
  </cellStyles>
  <dxfs count="0"/>
  <tableStyles count="0" defaultTableStyle="TableStyleMedium2" defaultPivotStyle="PivotStyleMedium9"/>
  <colors>
    <mruColors>
      <color rgb="FFE4ED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xdr:col>
      <xdr:colOff>54747</xdr:colOff>
      <xdr:row>0</xdr:row>
      <xdr:rowOff>29184</xdr:rowOff>
    </xdr:from>
    <xdr:to>
      <xdr:col>7</xdr:col>
      <xdr:colOff>135771</xdr:colOff>
      <xdr:row>4</xdr:row>
      <xdr:rowOff>54052</xdr:rowOff>
    </xdr:to>
    <xdr:pic>
      <xdr:nvPicPr>
        <xdr:cNvPr id="3" name="Immagine 2">
          <a:extLst>
            <a:ext uri="{FF2B5EF4-FFF2-40B4-BE49-F238E27FC236}">
              <a16:creationId xmlns:a16="http://schemas.microsoft.com/office/drawing/2014/main" id="{845D3B28-6C4A-48F6-8059-16422384DBB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3658" y="29184"/>
          <a:ext cx="3933177" cy="65392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94593</xdr:colOff>
      <xdr:row>0</xdr:row>
      <xdr:rowOff>26276</xdr:rowOff>
    </xdr:from>
    <xdr:to>
      <xdr:col>4</xdr:col>
      <xdr:colOff>341586</xdr:colOff>
      <xdr:row>5</xdr:row>
      <xdr:rowOff>14705</xdr:rowOff>
    </xdr:to>
    <xdr:pic>
      <xdr:nvPicPr>
        <xdr:cNvPr id="3" name="Immagine 2">
          <a:extLst>
            <a:ext uri="{FF2B5EF4-FFF2-40B4-BE49-F238E27FC236}">
              <a16:creationId xmlns:a16="http://schemas.microsoft.com/office/drawing/2014/main" id="{3D1AE24E-517D-4577-979E-07224FFD28C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4593" y="26276"/>
          <a:ext cx="6884276" cy="1144567"/>
        </a:xfrm>
        <a:prstGeom prst="rect">
          <a:avLst/>
        </a:prstGeom>
      </xdr:spPr>
    </xdr:pic>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internet@monzanet.it"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pageSetUpPr fitToPage="1"/>
  </sheetPr>
  <dimension ref="A1:P73"/>
  <sheetViews>
    <sheetView tabSelected="1" view="pageBreakPreview" topLeftCell="B1" zoomScale="145" zoomScaleNormal="115" zoomScaleSheetLayoutView="145" workbookViewId="0">
      <selection activeCell="N3" sqref="N3"/>
    </sheetView>
  </sheetViews>
  <sheetFormatPr defaultColWidth="11.44140625" defaultRowHeight="14.4" x14ac:dyDescent="0.3"/>
  <cols>
    <col min="1" max="1" width="0.5546875" style="16" customWidth="1"/>
    <col min="2" max="2" width="10.88671875" style="16" customWidth="1"/>
    <col min="3" max="3" width="6.6640625" style="16" customWidth="1"/>
    <col min="4" max="4" width="6.33203125" style="16" customWidth="1"/>
    <col min="5" max="5" width="20.109375" style="16" customWidth="1"/>
    <col min="6" max="13" width="6.109375" style="16" customWidth="1"/>
    <col min="14" max="14" width="10" style="16" customWidth="1"/>
    <col min="15" max="15" width="6.6640625" style="16" bestFit="1" customWidth="1"/>
    <col min="16" max="18" width="11.44140625" style="16"/>
    <col min="19" max="19" width="6" style="16" customWidth="1"/>
    <col min="20" max="16384" width="11.44140625" style="16"/>
  </cols>
  <sheetData>
    <row r="1" spans="1:16" ht="6.75" customHeight="1" x14ac:dyDescent="0.3">
      <c r="A1" s="26"/>
      <c r="B1" s="26"/>
      <c r="C1" s="26"/>
      <c r="D1" s="26"/>
      <c r="E1" s="26"/>
      <c r="F1" s="26"/>
      <c r="G1" s="26"/>
      <c r="H1" s="26"/>
      <c r="I1" s="26"/>
      <c r="J1" s="26"/>
      <c r="K1" s="26"/>
      <c r="L1" s="26"/>
      <c r="M1" s="26"/>
      <c r="N1" s="113" t="s">
        <v>124</v>
      </c>
    </row>
    <row r="2" spans="1:16" x14ac:dyDescent="0.3">
      <c r="A2" s="26"/>
      <c r="B2" s="26"/>
      <c r="C2" s="26"/>
      <c r="D2" s="26"/>
      <c r="E2" s="26"/>
      <c r="F2" s="26"/>
      <c r="G2" s="26"/>
      <c r="H2" s="26"/>
      <c r="I2" s="26"/>
      <c r="J2" s="26"/>
      <c r="K2" s="26"/>
      <c r="L2" s="26"/>
      <c r="M2" s="26"/>
      <c r="N2" s="113"/>
    </row>
    <row r="3" spans="1:16" x14ac:dyDescent="0.3">
      <c r="A3" s="26"/>
      <c r="B3" s="26"/>
      <c r="C3" s="26"/>
      <c r="D3" s="26"/>
      <c r="E3" s="26"/>
      <c r="F3" s="26"/>
      <c r="G3" s="26"/>
      <c r="H3" s="26"/>
      <c r="I3" s="26"/>
      <c r="J3" s="26"/>
      <c r="K3" s="26"/>
      <c r="L3" s="26"/>
      <c r="M3" s="26"/>
      <c r="N3" s="26"/>
    </row>
    <row r="4" spans="1:16" x14ac:dyDescent="0.3">
      <c r="A4" s="26"/>
      <c r="B4" s="26"/>
      <c r="C4" s="26"/>
      <c r="D4" s="26"/>
      <c r="E4" s="26"/>
      <c r="F4" s="26"/>
      <c r="G4" s="26"/>
      <c r="H4" s="26"/>
      <c r="I4" s="26"/>
      <c r="J4" s="26"/>
      <c r="K4" s="26"/>
      <c r="L4" s="26"/>
      <c r="M4" s="26"/>
      <c r="N4" s="26"/>
    </row>
    <row r="5" spans="1:16" ht="6.75" customHeight="1" x14ac:dyDescent="0.3">
      <c r="A5" s="26"/>
      <c r="B5" s="26"/>
      <c r="C5" s="26"/>
      <c r="D5" s="26"/>
      <c r="E5" s="26"/>
      <c r="F5" s="26"/>
      <c r="G5" s="26"/>
      <c r="H5" s="26"/>
      <c r="I5" s="26"/>
      <c r="J5" s="26"/>
      <c r="K5" s="26"/>
      <c r="L5" s="26"/>
      <c r="M5" s="26"/>
      <c r="N5" s="26"/>
      <c r="P5" s="56"/>
    </row>
    <row r="6" spans="1:16" s="70" customFormat="1" ht="13.5" customHeight="1" x14ac:dyDescent="0.3">
      <c r="A6" s="69"/>
      <c r="B6" s="102" t="s">
        <v>4</v>
      </c>
      <c r="C6" s="103"/>
      <c r="D6" s="82"/>
      <c r="E6" s="114" t="s">
        <v>33</v>
      </c>
      <c r="F6" s="114"/>
      <c r="G6" s="114"/>
      <c r="H6" s="114"/>
      <c r="I6" s="114"/>
      <c r="J6" s="83"/>
      <c r="K6" s="83"/>
      <c r="L6" s="83"/>
      <c r="M6" s="83"/>
      <c r="N6" s="84"/>
    </row>
    <row r="7" spans="1:16" ht="3" customHeight="1" x14ac:dyDescent="0.3">
      <c r="B7" s="19"/>
      <c r="C7" s="20"/>
      <c r="D7" s="20"/>
      <c r="E7" s="20"/>
      <c r="F7" s="20"/>
      <c r="G7" s="20"/>
      <c r="H7" s="20"/>
      <c r="I7" s="20"/>
      <c r="J7" s="20"/>
      <c r="K7" s="20"/>
      <c r="L7" s="20"/>
      <c r="M7" s="20"/>
      <c r="N7" s="21"/>
    </row>
    <row r="8" spans="1:16" s="6" customFormat="1" ht="11.25" customHeight="1" x14ac:dyDescent="0.25">
      <c r="B8" s="49" t="s">
        <v>6</v>
      </c>
      <c r="C8" s="33"/>
      <c r="D8" s="110" t="s">
        <v>99</v>
      </c>
      <c r="E8" s="111"/>
      <c r="F8" s="111"/>
      <c r="G8" s="111"/>
      <c r="H8" s="111"/>
      <c r="I8" s="111"/>
      <c r="J8" s="111"/>
      <c r="K8" s="111"/>
      <c r="L8" s="111"/>
      <c r="M8" s="112"/>
      <c r="N8" s="34"/>
    </row>
    <row r="9" spans="1:16" s="6" customFormat="1" ht="3" customHeight="1" x14ac:dyDescent="0.25">
      <c r="B9" s="49"/>
      <c r="C9" s="33"/>
      <c r="D9" s="33"/>
      <c r="E9" s="35"/>
      <c r="F9" s="36"/>
      <c r="G9" s="36"/>
      <c r="H9" s="36"/>
      <c r="I9" s="36"/>
      <c r="J9" s="36"/>
      <c r="K9" s="36"/>
      <c r="L9" s="36"/>
      <c r="M9" s="36"/>
      <c r="N9" s="37"/>
    </row>
    <row r="10" spans="1:16" s="6" customFormat="1" ht="11.25" customHeight="1" x14ac:dyDescent="0.25">
      <c r="B10" s="49" t="s">
        <v>7</v>
      </c>
      <c r="C10" s="33"/>
      <c r="D10" s="110" t="s">
        <v>41</v>
      </c>
      <c r="E10" s="111"/>
      <c r="F10" s="111"/>
      <c r="G10" s="111"/>
      <c r="H10" s="111"/>
      <c r="I10" s="111"/>
      <c r="J10" s="111"/>
      <c r="K10" s="111"/>
      <c r="L10" s="111"/>
      <c r="M10" s="112"/>
      <c r="N10" s="34"/>
    </row>
    <row r="11" spans="1:16" s="6" customFormat="1" ht="3" customHeight="1" x14ac:dyDescent="0.25">
      <c r="B11" s="49"/>
      <c r="C11" s="33"/>
      <c r="D11" s="33"/>
      <c r="E11" s="38"/>
      <c r="F11" s="36"/>
      <c r="G11" s="38"/>
      <c r="H11" s="36"/>
      <c r="I11" s="36"/>
      <c r="J11" s="36"/>
      <c r="K11" s="36"/>
      <c r="L11" s="36"/>
      <c r="M11" s="36"/>
      <c r="N11" s="37"/>
    </row>
    <row r="12" spans="1:16" s="6" customFormat="1" ht="11.25" customHeight="1" x14ac:dyDescent="0.25">
      <c r="B12" s="49" t="s">
        <v>8</v>
      </c>
      <c r="C12" s="33"/>
      <c r="D12" s="108" t="s">
        <v>94</v>
      </c>
      <c r="E12" s="108"/>
      <c r="F12" s="50" t="s">
        <v>9</v>
      </c>
      <c r="G12" s="110" t="s">
        <v>100</v>
      </c>
      <c r="H12" s="111"/>
      <c r="I12" s="112"/>
      <c r="J12" s="71" t="s">
        <v>10</v>
      </c>
      <c r="K12" s="110" t="s">
        <v>96</v>
      </c>
      <c r="L12" s="111"/>
      <c r="M12" s="112"/>
      <c r="N12" s="34"/>
    </row>
    <row r="13" spans="1:16" s="6" customFormat="1" ht="3" customHeight="1" x14ac:dyDescent="0.25">
      <c r="B13" s="49"/>
      <c r="C13" s="33"/>
      <c r="D13" s="33"/>
      <c r="E13" s="38"/>
      <c r="F13" s="50"/>
      <c r="G13" s="39"/>
      <c r="H13" s="40"/>
      <c r="I13" s="40"/>
      <c r="J13" s="51"/>
      <c r="K13" s="5"/>
      <c r="L13" s="5"/>
      <c r="M13" s="5"/>
      <c r="N13" s="34"/>
    </row>
    <row r="14" spans="1:16" s="6" customFormat="1" ht="11.25" customHeight="1" x14ac:dyDescent="0.25">
      <c r="B14" s="49" t="s">
        <v>13</v>
      </c>
      <c r="C14" s="33"/>
      <c r="D14" s="108" t="s">
        <v>95</v>
      </c>
      <c r="E14" s="108"/>
      <c r="F14" s="50" t="s">
        <v>109</v>
      </c>
      <c r="G14" s="110" t="s">
        <v>108</v>
      </c>
      <c r="H14" s="111"/>
      <c r="I14" s="112"/>
      <c r="J14" s="50" t="s">
        <v>110</v>
      </c>
      <c r="K14" s="110" t="s">
        <v>111</v>
      </c>
      <c r="L14" s="111"/>
      <c r="M14" s="112"/>
      <c r="N14" s="41"/>
    </row>
    <row r="15" spans="1:16" s="6" customFormat="1" ht="3" customHeight="1" x14ac:dyDescent="0.25">
      <c r="B15" s="52"/>
      <c r="C15" s="33"/>
      <c r="D15" s="33"/>
      <c r="E15" s="38"/>
      <c r="F15" s="50"/>
      <c r="G15" s="42"/>
      <c r="H15" s="40"/>
      <c r="I15" s="40"/>
      <c r="J15" s="40"/>
      <c r="K15" s="5"/>
      <c r="L15" s="5"/>
      <c r="M15" s="5"/>
      <c r="N15" s="43"/>
    </row>
    <row r="16" spans="1:16" s="6" customFormat="1" ht="11.25" customHeight="1" x14ac:dyDescent="0.25">
      <c r="B16" s="109" t="s">
        <v>42</v>
      </c>
      <c r="C16" s="50" t="s">
        <v>11</v>
      </c>
      <c r="D16" s="108" t="s">
        <v>40</v>
      </c>
      <c r="E16" s="108"/>
      <c r="F16" s="50" t="s">
        <v>0</v>
      </c>
      <c r="G16" s="110" t="s">
        <v>97</v>
      </c>
      <c r="H16" s="111"/>
      <c r="I16" s="111"/>
      <c r="J16" s="111"/>
      <c r="K16" s="112"/>
      <c r="L16" s="50" t="s">
        <v>1</v>
      </c>
      <c r="M16" s="110" t="s">
        <v>98</v>
      </c>
      <c r="N16" s="112"/>
    </row>
    <row r="17" spans="2:16" s="46" customFormat="1" ht="3" customHeight="1" x14ac:dyDescent="0.25">
      <c r="B17" s="109"/>
      <c r="C17" s="53"/>
      <c r="D17" s="33"/>
      <c r="E17" s="38"/>
      <c r="F17" s="53"/>
      <c r="G17" s="107"/>
      <c r="H17" s="107"/>
      <c r="I17" s="107"/>
      <c r="J17" s="107"/>
      <c r="K17" s="44"/>
      <c r="L17" s="53"/>
      <c r="M17" s="44"/>
      <c r="N17" s="45"/>
    </row>
    <row r="18" spans="2:16" s="6" customFormat="1" ht="11.25" customHeight="1" x14ac:dyDescent="0.25">
      <c r="B18" s="109"/>
      <c r="C18" s="50" t="s">
        <v>11</v>
      </c>
      <c r="D18" s="108" t="s">
        <v>40</v>
      </c>
      <c r="E18" s="108"/>
      <c r="F18" s="50" t="s">
        <v>0</v>
      </c>
      <c r="G18" s="110" t="s">
        <v>97</v>
      </c>
      <c r="H18" s="111"/>
      <c r="I18" s="111"/>
      <c r="J18" s="111"/>
      <c r="K18" s="112"/>
      <c r="L18" s="50" t="s">
        <v>1</v>
      </c>
      <c r="M18" s="110" t="s">
        <v>98</v>
      </c>
      <c r="N18" s="112"/>
    </row>
    <row r="19" spans="2:16" ht="3" customHeight="1" x14ac:dyDescent="0.3">
      <c r="B19" s="22"/>
      <c r="C19" s="23"/>
      <c r="D19" s="23"/>
      <c r="E19" s="23"/>
      <c r="F19" s="23"/>
      <c r="G19" s="23"/>
      <c r="H19" s="23"/>
      <c r="I19" s="23"/>
      <c r="J19" s="23"/>
      <c r="K19" s="23"/>
      <c r="L19" s="23"/>
      <c r="M19" s="23"/>
      <c r="N19" s="24"/>
    </row>
    <row r="20" spans="2:16" ht="13.5" customHeight="1" x14ac:dyDescent="0.3">
      <c r="B20" s="104" t="s">
        <v>5</v>
      </c>
      <c r="C20" s="105"/>
      <c r="D20" s="105"/>
      <c r="E20" s="105"/>
      <c r="F20" s="105"/>
      <c r="G20" s="105"/>
      <c r="H20" s="105"/>
      <c r="I20" s="105"/>
      <c r="J20" s="105"/>
      <c r="K20" s="105"/>
      <c r="L20" s="105"/>
      <c r="M20" s="105"/>
      <c r="N20" s="106"/>
    </row>
    <row r="21" spans="2:16" ht="3" customHeight="1" x14ac:dyDescent="0.3">
      <c r="B21" s="25"/>
      <c r="C21" s="26"/>
      <c r="D21" s="26"/>
      <c r="E21" s="26"/>
      <c r="F21" s="26"/>
      <c r="G21" s="26"/>
      <c r="H21" s="26"/>
      <c r="I21" s="26"/>
      <c r="J21" s="26"/>
      <c r="K21" s="20"/>
      <c r="L21" s="20"/>
      <c r="M21" s="20"/>
      <c r="N21" s="21"/>
    </row>
    <row r="22" spans="2:16" ht="12" customHeight="1" x14ac:dyDescent="0.3">
      <c r="B22" s="147" t="s">
        <v>14</v>
      </c>
      <c r="C22" s="148"/>
      <c r="D22" s="149"/>
      <c r="E22" s="144" t="s">
        <v>101</v>
      </c>
      <c r="F22" s="144"/>
      <c r="G22" s="144"/>
      <c r="H22" s="144"/>
      <c r="I22" s="144"/>
      <c r="J22" s="144"/>
      <c r="K22" s="20"/>
      <c r="L22" s="27"/>
      <c r="M22" s="28"/>
      <c r="N22" s="29"/>
    </row>
    <row r="23" spans="2:16" ht="3" customHeight="1" x14ac:dyDescent="0.3">
      <c r="B23" s="147"/>
      <c r="C23" s="148"/>
      <c r="D23" s="148"/>
      <c r="E23" s="47"/>
      <c r="F23" s="5"/>
      <c r="G23" s="5"/>
      <c r="H23" s="5"/>
      <c r="I23" s="5"/>
      <c r="J23" s="5"/>
      <c r="K23" s="20"/>
      <c r="L23" s="20"/>
      <c r="M23" s="20"/>
      <c r="N23" s="29"/>
    </row>
    <row r="24" spans="2:16" ht="12" customHeight="1" x14ac:dyDescent="0.3">
      <c r="B24" s="147" t="s">
        <v>22</v>
      </c>
      <c r="C24" s="148"/>
      <c r="D24" s="149"/>
      <c r="E24" s="123">
        <v>43466</v>
      </c>
      <c r="F24" s="123"/>
      <c r="G24" s="123"/>
      <c r="H24" s="123"/>
      <c r="I24" s="123"/>
      <c r="J24" s="123"/>
      <c r="K24" s="20"/>
      <c r="L24" s="72" t="s">
        <v>112</v>
      </c>
      <c r="M24" s="88">
        <f>E26-E24</f>
        <v>14</v>
      </c>
      <c r="N24" s="55" t="s">
        <v>91</v>
      </c>
      <c r="O24" s="16">
        <f>IF(M24&lt;=8,1,2)</f>
        <v>2</v>
      </c>
    </row>
    <row r="25" spans="2:16" ht="3" customHeight="1" x14ac:dyDescent="0.3">
      <c r="B25" s="147"/>
      <c r="C25" s="148"/>
      <c r="D25" s="148"/>
      <c r="E25" s="47"/>
      <c r="F25" s="5"/>
      <c r="G25" s="5"/>
      <c r="H25" s="5"/>
      <c r="I25" s="5"/>
      <c r="J25" s="5"/>
      <c r="K25" s="20"/>
      <c r="L25" s="20"/>
      <c r="M25" s="20"/>
      <c r="N25" s="29"/>
    </row>
    <row r="26" spans="2:16" ht="12" customHeight="1" x14ac:dyDescent="0.3">
      <c r="B26" s="147" t="s">
        <v>15</v>
      </c>
      <c r="C26" s="148"/>
      <c r="D26" s="149"/>
      <c r="E26" s="123">
        <v>43480</v>
      </c>
      <c r="F26" s="123"/>
      <c r="G26" s="123"/>
      <c r="H26" s="123"/>
      <c r="I26" s="123"/>
      <c r="J26" s="123"/>
      <c r="K26" s="20"/>
      <c r="L26" s="27"/>
      <c r="M26" s="28"/>
      <c r="N26" s="29"/>
    </row>
    <row r="27" spans="2:16" ht="2.25" customHeight="1" x14ac:dyDescent="0.3">
      <c r="B27" s="26"/>
      <c r="C27" s="26"/>
      <c r="D27" s="26"/>
      <c r="E27" s="26"/>
      <c r="F27" s="26"/>
      <c r="G27" s="26"/>
      <c r="H27" s="26"/>
      <c r="I27" s="26"/>
      <c r="J27" s="26"/>
      <c r="K27" s="26"/>
      <c r="L27" s="26"/>
      <c r="M27" s="26"/>
      <c r="N27" s="26"/>
    </row>
    <row r="28" spans="2:16" ht="10.5" customHeight="1" x14ac:dyDescent="0.3">
      <c r="B28" s="25"/>
      <c r="C28" s="26"/>
      <c r="D28" s="26"/>
      <c r="E28" s="26"/>
      <c r="F28" s="142" t="s">
        <v>28</v>
      </c>
      <c r="G28" s="142"/>
      <c r="H28" s="142"/>
      <c r="I28" s="142"/>
      <c r="J28" s="142"/>
      <c r="K28" s="142"/>
      <c r="L28" s="142"/>
      <c r="M28" s="142"/>
      <c r="N28" s="31"/>
    </row>
    <row r="29" spans="2:16" ht="90.6" x14ac:dyDescent="0.3">
      <c r="B29" s="85" t="s">
        <v>90</v>
      </c>
      <c r="C29" s="145" t="s">
        <v>34</v>
      </c>
      <c r="D29" s="145"/>
      <c r="E29" s="146"/>
      <c r="F29" s="86" t="s">
        <v>25</v>
      </c>
      <c r="G29" s="86" t="s">
        <v>102</v>
      </c>
      <c r="H29" s="86" t="s">
        <v>103</v>
      </c>
      <c r="I29" s="86" t="s">
        <v>31</v>
      </c>
      <c r="J29" s="86" t="s">
        <v>30</v>
      </c>
      <c r="K29" s="86" t="s">
        <v>32</v>
      </c>
      <c r="L29" s="86" t="s">
        <v>16</v>
      </c>
      <c r="M29" s="86" t="s">
        <v>29</v>
      </c>
      <c r="N29" s="87" t="s">
        <v>38</v>
      </c>
      <c r="P29" s="57"/>
    </row>
    <row r="30" spans="2:16" ht="3" customHeight="1" x14ac:dyDescent="0.3">
      <c r="B30" s="58"/>
      <c r="C30" s="30"/>
      <c r="D30" s="30"/>
      <c r="E30" s="30"/>
      <c r="F30" s="30"/>
      <c r="G30" s="30"/>
      <c r="H30" s="30"/>
      <c r="I30" s="30"/>
      <c r="J30" s="30"/>
      <c r="K30" s="30"/>
      <c r="L30" s="30"/>
      <c r="M30" s="59"/>
      <c r="N30" s="60"/>
      <c r="O30" s="7"/>
    </row>
    <row r="31" spans="2:16" s="6" customFormat="1" ht="12" customHeight="1" x14ac:dyDescent="0.25">
      <c r="B31" s="95" t="s">
        <v>81</v>
      </c>
      <c r="C31" s="96" t="s">
        <v>73</v>
      </c>
      <c r="D31" s="96"/>
      <c r="E31" s="96"/>
      <c r="F31" s="97">
        <v>0</v>
      </c>
      <c r="G31" s="97">
        <v>0</v>
      </c>
      <c r="H31" s="97">
        <v>0</v>
      </c>
      <c r="I31" s="97">
        <v>0</v>
      </c>
      <c r="J31" s="97">
        <v>0</v>
      </c>
      <c r="K31" s="97">
        <v>0</v>
      </c>
      <c r="L31" s="97">
        <v>0</v>
      </c>
      <c r="M31" s="97">
        <v>0</v>
      </c>
      <c r="N31" s="98">
        <v>228</v>
      </c>
      <c r="O31" s="17">
        <f>(F31+G31+H31+I31+J31+K31+L31+M31)*N31*$O$24</f>
        <v>0</v>
      </c>
    </row>
    <row r="32" spans="2:16" s="6" customFormat="1" ht="12" customHeight="1" x14ac:dyDescent="0.25">
      <c r="B32" s="89" t="s">
        <v>82</v>
      </c>
      <c r="C32" s="90" t="s">
        <v>26</v>
      </c>
      <c r="D32" s="90"/>
      <c r="E32" s="91"/>
      <c r="F32" s="92">
        <v>0</v>
      </c>
      <c r="G32" s="92">
        <v>0</v>
      </c>
      <c r="H32" s="92">
        <v>0</v>
      </c>
      <c r="I32" s="92">
        <v>0</v>
      </c>
      <c r="J32" s="92">
        <v>0</v>
      </c>
      <c r="K32" s="92">
        <v>0</v>
      </c>
      <c r="L32" s="92">
        <v>0</v>
      </c>
      <c r="M32" s="92">
        <v>0</v>
      </c>
      <c r="N32" s="93">
        <v>400</v>
      </c>
      <c r="O32" s="17">
        <f t="shared" ref="O32:O33" si="0">(F32+G32+H32+I32+J32+K32+L32+M32)*N32*$O$24</f>
        <v>0</v>
      </c>
    </row>
    <row r="33" spans="2:16" s="6" customFormat="1" ht="12" customHeight="1" x14ac:dyDescent="0.25">
      <c r="B33" s="95" t="s">
        <v>83</v>
      </c>
      <c r="C33" s="96" t="s">
        <v>74</v>
      </c>
      <c r="D33" s="96"/>
      <c r="E33" s="96"/>
      <c r="F33" s="97">
        <v>0</v>
      </c>
      <c r="G33" s="97">
        <v>0</v>
      </c>
      <c r="H33" s="97">
        <v>0</v>
      </c>
      <c r="I33" s="97">
        <v>0</v>
      </c>
      <c r="J33" s="97">
        <v>0</v>
      </c>
      <c r="K33" s="97">
        <v>0</v>
      </c>
      <c r="L33" s="97">
        <v>0</v>
      </c>
      <c r="M33" s="97">
        <v>0</v>
      </c>
      <c r="N33" s="98">
        <v>300</v>
      </c>
      <c r="O33" s="17">
        <f t="shared" si="0"/>
        <v>0</v>
      </c>
    </row>
    <row r="34" spans="2:16" s="6" customFormat="1" ht="12" customHeight="1" x14ac:dyDescent="0.25">
      <c r="B34" s="89" t="s">
        <v>84</v>
      </c>
      <c r="C34" s="90" t="s">
        <v>75</v>
      </c>
      <c r="D34" s="90"/>
      <c r="E34" s="90"/>
      <c r="F34" s="92">
        <v>0</v>
      </c>
      <c r="G34" s="18"/>
      <c r="H34" s="18"/>
      <c r="I34" s="92">
        <v>0</v>
      </c>
      <c r="J34" s="18"/>
      <c r="K34" s="92">
        <v>0</v>
      </c>
      <c r="L34" s="92">
        <v>0</v>
      </c>
      <c r="M34" s="92">
        <v>0</v>
      </c>
      <c r="N34" s="93">
        <v>800</v>
      </c>
      <c r="O34" s="17">
        <f>(F34+I34+K34+L34+M34)*N34*$O$24</f>
        <v>0</v>
      </c>
    </row>
    <row r="35" spans="2:16" s="6" customFormat="1" ht="12" customHeight="1" x14ac:dyDescent="0.25">
      <c r="B35" s="95" t="s">
        <v>85</v>
      </c>
      <c r="C35" s="96" t="s">
        <v>76</v>
      </c>
      <c r="D35" s="96"/>
      <c r="E35" s="96"/>
      <c r="F35" s="97">
        <v>0</v>
      </c>
      <c r="G35" s="18"/>
      <c r="H35" s="18"/>
      <c r="I35" s="97">
        <v>0</v>
      </c>
      <c r="J35" s="18"/>
      <c r="K35" s="97">
        <v>0</v>
      </c>
      <c r="L35" s="97">
        <v>0</v>
      </c>
      <c r="M35" s="97">
        <v>0</v>
      </c>
      <c r="N35" s="98">
        <v>1200</v>
      </c>
      <c r="O35" s="17">
        <f>(F35+I35+K35+L35+M35)*N35*$O$24</f>
        <v>0</v>
      </c>
    </row>
    <row r="36" spans="2:16" s="6" customFormat="1" ht="12" customHeight="1" x14ac:dyDescent="0.25">
      <c r="B36" s="89" t="s">
        <v>86</v>
      </c>
      <c r="C36" s="90" t="s">
        <v>77</v>
      </c>
      <c r="D36" s="90"/>
      <c r="E36" s="90"/>
      <c r="F36" s="92">
        <v>0</v>
      </c>
      <c r="G36" s="18"/>
      <c r="H36" s="18"/>
      <c r="I36" s="92">
        <v>0</v>
      </c>
      <c r="J36" s="18"/>
      <c r="K36" s="92">
        <v>0</v>
      </c>
      <c r="L36" s="92">
        <v>0</v>
      </c>
      <c r="M36" s="92">
        <v>0</v>
      </c>
      <c r="N36" s="93">
        <v>2000</v>
      </c>
      <c r="O36" s="17">
        <f>(F36+I36+K36+L36+M36)*N36*$O$24</f>
        <v>0</v>
      </c>
    </row>
    <row r="37" spans="2:16" s="6" customFormat="1" ht="12" customHeight="1" x14ac:dyDescent="0.25">
      <c r="B37" s="95" t="s">
        <v>87</v>
      </c>
      <c r="C37" s="96" t="s">
        <v>92</v>
      </c>
      <c r="D37" s="96"/>
      <c r="E37" s="96"/>
      <c r="F37" s="97">
        <v>0</v>
      </c>
      <c r="G37" s="97">
        <v>0</v>
      </c>
      <c r="H37" s="97">
        <v>0</v>
      </c>
      <c r="I37" s="97">
        <v>0</v>
      </c>
      <c r="J37" s="97">
        <v>0</v>
      </c>
      <c r="K37" s="97">
        <v>0</v>
      </c>
      <c r="L37" s="97">
        <v>0</v>
      </c>
      <c r="M37" s="97">
        <v>0</v>
      </c>
      <c r="N37" s="98">
        <v>700</v>
      </c>
      <c r="O37" s="17">
        <f t="shared" ref="O37:O38" si="1">(F37+G37+H37+I37+J37+K37+L37+M37)*N37*$O$24</f>
        <v>0</v>
      </c>
    </row>
    <row r="38" spans="2:16" s="6" customFormat="1" ht="12" customHeight="1" x14ac:dyDescent="0.25">
      <c r="B38" s="89" t="s">
        <v>88</v>
      </c>
      <c r="C38" s="90" t="s">
        <v>78</v>
      </c>
      <c r="D38" s="90"/>
      <c r="E38" s="90"/>
      <c r="F38" s="92">
        <v>0</v>
      </c>
      <c r="G38" s="92">
        <v>0</v>
      </c>
      <c r="H38" s="92">
        <v>0</v>
      </c>
      <c r="I38" s="92">
        <v>0</v>
      </c>
      <c r="J38" s="92">
        <v>0</v>
      </c>
      <c r="K38" s="92">
        <v>0</v>
      </c>
      <c r="L38" s="92">
        <v>0</v>
      </c>
      <c r="M38" s="92">
        <v>0</v>
      </c>
      <c r="N38" s="93">
        <v>900</v>
      </c>
      <c r="O38" s="17">
        <f t="shared" si="1"/>
        <v>0</v>
      </c>
    </row>
    <row r="39" spans="2:16" s="6" customFormat="1" ht="12" customHeight="1" x14ac:dyDescent="0.25">
      <c r="B39" s="95" t="s">
        <v>89</v>
      </c>
      <c r="C39" s="96" t="s">
        <v>79</v>
      </c>
      <c r="D39" s="96"/>
      <c r="E39" s="96"/>
      <c r="F39" s="18"/>
      <c r="G39" s="97">
        <v>0</v>
      </c>
      <c r="H39" s="18"/>
      <c r="I39" s="97">
        <v>0</v>
      </c>
      <c r="J39" s="18"/>
      <c r="K39" s="97">
        <v>0</v>
      </c>
      <c r="L39" s="97">
        <v>0</v>
      </c>
      <c r="M39" s="97">
        <v>0</v>
      </c>
      <c r="N39" s="98">
        <v>30</v>
      </c>
      <c r="O39" s="17">
        <f>(G39+I39+K39+L39+M39)*N39*$O$24</f>
        <v>0</v>
      </c>
    </row>
    <row r="40" spans="2:16" s="6" customFormat="1" ht="12" customHeight="1" x14ac:dyDescent="0.25">
      <c r="B40" s="89" t="s">
        <v>93</v>
      </c>
      <c r="C40" s="133" t="s">
        <v>80</v>
      </c>
      <c r="D40" s="134"/>
      <c r="E40" s="135"/>
      <c r="F40" s="136">
        <v>0</v>
      </c>
      <c r="G40" s="137"/>
      <c r="H40" s="137"/>
      <c r="I40" s="137"/>
      <c r="J40" s="137"/>
      <c r="K40" s="137"/>
      <c r="L40" s="137"/>
      <c r="M40" s="138"/>
      <c r="N40" s="94">
        <v>55</v>
      </c>
      <c r="O40" s="17">
        <f>N40*F40</f>
        <v>0</v>
      </c>
    </row>
    <row r="41" spans="2:16" ht="3" customHeight="1" x14ac:dyDescent="0.3">
      <c r="B41" s="61" t="s">
        <v>89</v>
      </c>
      <c r="C41" s="62"/>
      <c r="D41" s="62"/>
      <c r="E41" s="62"/>
      <c r="F41" s="62"/>
      <c r="G41" s="62"/>
      <c r="H41" s="62"/>
      <c r="I41" s="62"/>
      <c r="J41" s="30"/>
      <c r="K41" s="30"/>
      <c r="L41" s="30"/>
      <c r="M41" s="30"/>
      <c r="N41" s="60"/>
      <c r="O41" s="7"/>
    </row>
    <row r="42" spans="2:16" s="32" customFormat="1" ht="13.8" x14ac:dyDescent="0.3">
      <c r="B42" s="15" t="s">
        <v>79</v>
      </c>
      <c r="C42" s="5"/>
      <c r="D42" s="5"/>
      <c r="E42" s="5"/>
      <c r="F42" s="5"/>
      <c r="G42" s="5"/>
      <c r="H42" s="5"/>
      <c r="I42" s="34"/>
      <c r="J42" s="99" t="s">
        <v>113</v>
      </c>
      <c r="K42" s="100"/>
      <c r="L42" s="100"/>
      <c r="M42" s="101"/>
      <c r="N42" s="73">
        <f>SUM(O31:O40)</f>
        <v>0</v>
      </c>
      <c r="O42" s="74"/>
    </row>
    <row r="43" spans="2:16" s="32" customFormat="1" ht="12" customHeight="1" x14ac:dyDescent="0.3">
      <c r="B43" s="139" t="s">
        <v>104</v>
      </c>
      <c r="C43" s="140"/>
      <c r="D43" s="140"/>
      <c r="E43" s="140"/>
      <c r="F43" s="140"/>
      <c r="G43" s="140"/>
      <c r="H43" s="140"/>
      <c r="I43" s="140"/>
      <c r="J43" s="141"/>
      <c r="K43" s="141"/>
      <c r="L43" s="141"/>
      <c r="M43" s="75"/>
      <c r="P43" s="76"/>
    </row>
    <row r="44" spans="2:16" ht="3" customHeight="1" x14ac:dyDescent="0.3">
      <c r="B44" s="25"/>
      <c r="C44" s="26"/>
      <c r="D44" s="26"/>
      <c r="E44" s="26"/>
      <c r="F44" s="26"/>
      <c r="G44" s="26"/>
      <c r="H44" s="26"/>
      <c r="I44" s="26"/>
      <c r="J44" s="26"/>
      <c r="K44" s="26"/>
      <c r="L44" s="64"/>
      <c r="M44" s="26"/>
      <c r="N44" s="65"/>
      <c r="P44" s="63"/>
    </row>
    <row r="45" spans="2:16" ht="13.5" customHeight="1" x14ac:dyDescent="0.3">
      <c r="B45" s="104" t="s">
        <v>107</v>
      </c>
      <c r="C45" s="105"/>
      <c r="D45" s="105"/>
      <c r="E45" s="105"/>
      <c r="F45" s="105"/>
      <c r="G45" s="105"/>
      <c r="H45" s="105"/>
      <c r="I45" s="105"/>
      <c r="J45" s="105"/>
      <c r="K45" s="105"/>
      <c r="L45" s="105"/>
      <c r="M45" s="105"/>
      <c r="N45" s="106"/>
    </row>
    <row r="46" spans="2:16" ht="3" customHeight="1" thickBot="1" x14ac:dyDescent="0.35">
      <c r="B46" s="25"/>
      <c r="C46" s="26"/>
      <c r="D46" s="26"/>
      <c r="E46" s="26"/>
      <c r="F46" s="26"/>
      <c r="G46" s="26"/>
      <c r="H46" s="26"/>
      <c r="I46" s="26"/>
      <c r="J46" s="26"/>
      <c r="K46" s="26"/>
      <c r="L46" s="66"/>
      <c r="M46" s="26"/>
      <c r="N46" s="31"/>
    </row>
    <row r="47" spans="2:16" s="6" customFormat="1" ht="12" customHeight="1" x14ac:dyDescent="0.25">
      <c r="B47" s="119" t="s">
        <v>25</v>
      </c>
      <c r="C47" s="120"/>
      <c r="D47" s="121"/>
      <c r="E47" s="116"/>
      <c r="F47" s="117"/>
      <c r="G47" s="117"/>
      <c r="H47" s="118"/>
      <c r="I47" s="77" t="s">
        <v>105</v>
      </c>
      <c r="J47" s="78" t="s">
        <v>106</v>
      </c>
      <c r="K47" s="124" t="s">
        <v>114</v>
      </c>
      <c r="L47" s="125"/>
      <c r="M47" s="125"/>
      <c r="N47" s="126"/>
    </row>
    <row r="48" spans="2:16" s="6" customFormat="1" ht="12" customHeight="1" x14ac:dyDescent="0.25">
      <c r="B48" s="119" t="s">
        <v>27</v>
      </c>
      <c r="C48" s="120"/>
      <c r="D48" s="121"/>
      <c r="E48" s="116"/>
      <c r="F48" s="117"/>
      <c r="G48" s="117"/>
      <c r="H48" s="118"/>
      <c r="I48" s="77" t="s">
        <v>105</v>
      </c>
      <c r="J48" s="78" t="s">
        <v>106</v>
      </c>
      <c r="K48" s="127"/>
      <c r="L48" s="128"/>
      <c r="M48" s="128"/>
      <c r="N48" s="129"/>
    </row>
    <row r="49" spans="2:16" s="6" customFormat="1" ht="12" customHeight="1" x14ac:dyDescent="0.25">
      <c r="B49" s="119" t="s">
        <v>24</v>
      </c>
      <c r="C49" s="120"/>
      <c r="D49" s="121"/>
      <c r="E49" s="116"/>
      <c r="F49" s="117"/>
      <c r="G49" s="117"/>
      <c r="H49" s="118"/>
      <c r="I49" s="77" t="s">
        <v>105</v>
      </c>
      <c r="J49" s="78" t="s">
        <v>106</v>
      </c>
      <c r="K49" s="127"/>
      <c r="L49" s="128"/>
      <c r="M49" s="128"/>
      <c r="N49" s="129"/>
    </row>
    <row r="50" spans="2:16" s="6" customFormat="1" ht="12" customHeight="1" x14ac:dyDescent="0.25">
      <c r="B50" s="119" t="s">
        <v>23</v>
      </c>
      <c r="C50" s="120"/>
      <c r="D50" s="121"/>
      <c r="E50" s="116"/>
      <c r="F50" s="117"/>
      <c r="G50" s="117"/>
      <c r="H50" s="118"/>
      <c r="I50" s="77" t="s">
        <v>105</v>
      </c>
      <c r="J50" s="78" t="s">
        <v>106</v>
      </c>
      <c r="K50" s="127"/>
      <c r="L50" s="128"/>
      <c r="M50" s="128"/>
      <c r="N50" s="129"/>
    </row>
    <row r="51" spans="2:16" s="6" customFormat="1" ht="12" customHeight="1" x14ac:dyDescent="0.25">
      <c r="B51" s="119" t="s">
        <v>16</v>
      </c>
      <c r="C51" s="120"/>
      <c r="D51" s="121"/>
      <c r="E51" s="116"/>
      <c r="F51" s="117"/>
      <c r="G51" s="117"/>
      <c r="H51" s="118"/>
      <c r="I51" s="77" t="s">
        <v>105</v>
      </c>
      <c r="J51" s="78" t="s">
        <v>106</v>
      </c>
      <c r="K51" s="127"/>
      <c r="L51" s="128"/>
      <c r="M51" s="128"/>
      <c r="N51" s="129"/>
    </row>
    <row r="52" spans="2:16" s="6" customFormat="1" ht="12" customHeight="1" thickBot="1" x14ac:dyDescent="0.3">
      <c r="B52" s="119" t="s">
        <v>39</v>
      </c>
      <c r="C52" s="120"/>
      <c r="D52" s="121"/>
      <c r="E52" s="116"/>
      <c r="F52" s="117"/>
      <c r="G52" s="117"/>
      <c r="H52" s="118"/>
      <c r="I52" s="77" t="s">
        <v>105</v>
      </c>
      <c r="J52" s="78" t="s">
        <v>106</v>
      </c>
      <c r="K52" s="130"/>
      <c r="L52" s="131"/>
      <c r="M52" s="131"/>
      <c r="N52" s="132"/>
    </row>
    <row r="53" spans="2:16" ht="3" customHeight="1" x14ac:dyDescent="0.3">
      <c r="B53" s="25"/>
      <c r="C53" s="26"/>
      <c r="D53" s="26"/>
      <c r="E53" s="26"/>
      <c r="F53" s="26"/>
      <c r="G53" s="26"/>
      <c r="H53" s="26"/>
      <c r="I53" s="26"/>
      <c r="J53" s="26"/>
      <c r="K53" s="26"/>
      <c r="L53" s="26"/>
      <c r="M53" s="26"/>
      <c r="N53" s="31"/>
    </row>
    <row r="54" spans="2:16" ht="12" customHeight="1" x14ac:dyDescent="0.3">
      <c r="B54" s="104" t="s">
        <v>35</v>
      </c>
      <c r="C54" s="105"/>
      <c r="D54" s="105"/>
      <c r="E54" s="105"/>
      <c r="F54" s="105"/>
      <c r="G54" s="105"/>
      <c r="H54" s="105"/>
      <c r="I54" s="105"/>
      <c r="J54" s="105"/>
      <c r="K54" s="105"/>
      <c r="L54" s="105"/>
      <c r="M54" s="105"/>
      <c r="N54" s="106"/>
      <c r="P54" s="63"/>
    </row>
    <row r="55" spans="2:16" ht="12" customHeight="1" x14ac:dyDescent="0.3">
      <c r="B55" s="54" t="s">
        <v>21</v>
      </c>
      <c r="C55" s="51"/>
      <c r="D55" s="51"/>
      <c r="E55" s="51"/>
      <c r="F55" s="48"/>
      <c r="G55" s="51" t="s">
        <v>20</v>
      </c>
      <c r="H55" s="51"/>
      <c r="I55" s="51"/>
      <c r="J55" s="51"/>
      <c r="K55" s="6"/>
      <c r="L55" s="5"/>
      <c r="M55" s="5"/>
      <c r="N55" s="34"/>
      <c r="P55" s="63"/>
    </row>
    <row r="56" spans="2:16" ht="12" customHeight="1" x14ac:dyDescent="0.3">
      <c r="B56" s="15" t="s">
        <v>17</v>
      </c>
      <c r="C56" s="5"/>
      <c r="D56" s="5"/>
      <c r="E56" s="5"/>
      <c r="F56" s="6"/>
      <c r="G56" s="5" t="s">
        <v>120</v>
      </c>
      <c r="H56" s="5"/>
      <c r="I56" s="5"/>
      <c r="J56" s="5"/>
      <c r="K56" s="6"/>
      <c r="L56" s="5"/>
      <c r="M56" s="79"/>
      <c r="N56" s="80"/>
      <c r="P56" s="63"/>
    </row>
    <row r="57" spans="2:16" ht="12" customHeight="1" x14ac:dyDescent="0.3">
      <c r="B57" s="15" t="s">
        <v>36</v>
      </c>
      <c r="C57" s="5"/>
      <c r="D57" s="5"/>
      <c r="E57" s="5"/>
      <c r="F57" s="6"/>
      <c r="G57" s="5" t="s">
        <v>121</v>
      </c>
      <c r="H57" s="5"/>
      <c r="I57" s="5"/>
      <c r="J57" s="5"/>
      <c r="K57" s="6"/>
      <c r="L57" s="5"/>
      <c r="M57" s="79"/>
      <c r="N57" s="80"/>
      <c r="P57" s="63"/>
    </row>
    <row r="58" spans="2:16" ht="12" customHeight="1" x14ac:dyDescent="0.3">
      <c r="B58" s="15" t="s">
        <v>18</v>
      </c>
      <c r="C58" s="5"/>
      <c r="D58" s="5"/>
      <c r="E58" s="5"/>
      <c r="F58" s="6"/>
      <c r="G58" s="5" t="s">
        <v>122</v>
      </c>
      <c r="H58" s="5"/>
      <c r="I58" s="5"/>
      <c r="J58" s="5"/>
      <c r="K58" s="6"/>
      <c r="L58" s="5"/>
      <c r="M58" s="79"/>
      <c r="N58" s="80"/>
      <c r="P58" s="63"/>
    </row>
    <row r="59" spans="2:16" ht="12" customHeight="1" x14ac:dyDescent="0.3">
      <c r="B59" s="15" t="s">
        <v>19</v>
      </c>
      <c r="C59" s="5"/>
      <c r="D59" s="5"/>
      <c r="E59" s="5"/>
      <c r="F59" s="6"/>
      <c r="G59" s="5" t="s">
        <v>123</v>
      </c>
      <c r="H59" s="5"/>
      <c r="I59" s="5"/>
      <c r="J59" s="5"/>
      <c r="K59" s="6"/>
      <c r="L59" s="5"/>
      <c r="M59" s="79"/>
      <c r="N59" s="80"/>
      <c r="P59" s="63"/>
    </row>
    <row r="60" spans="2:16" ht="3" customHeight="1" x14ac:dyDescent="0.3">
      <c r="L60" s="64"/>
      <c r="M60" s="67"/>
      <c r="N60" s="67"/>
    </row>
    <row r="61" spans="2:16" ht="12" customHeight="1" x14ac:dyDescent="0.3">
      <c r="B61" s="104" t="s">
        <v>12</v>
      </c>
      <c r="C61" s="105"/>
      <c r="D61" s="105"/>
      <c r="E61" s="105"/>
      <c r="F61" s="105"/>
      <c r="G61" s="105"/>
      <c r="H61" s="105"/>
      <c r="I61" s="105"/>
      <c r="J61" s="105"/>
      <c r="K61" s="105"/>
      <c r="L61" s="105"/>
      <c r="M61" s="105"/>
      <c r="N61" s="106"/>
    </row>
    <row r="62" spans="2:16" ht="12.9" customHeight="1" x14ac:dyDescent="0.3">
      <c r="B62" s="122"/>
      <c r="C62" s="122"/>
      <c r="D62" s="122"/>
      <c r="E62" s="122"/>
      <c r="F62" s="122"/>
      <c r="G62" s="122"/>
      <c r="H62" s="122"/>
      <c r="I62" s="122"/>
      <c r="J62" s="122"/>
      <c r="K62" s="122"/>
      <c r="L62" s="122"/>
      <c r="M62" s="122"/>
      <c r="N62" s="122"/>
    </row>
    <row r="63" spans="2:16" ht="12.9" customHeight="1" x14ac:dyDescent="0.3">
      <c r="B63" s="122"/>
      <c r="C63" s="122"/>
      <c r="D63" s="122"/>
      <c r="E63" s="122"/>
      <c r="F63" s="122"/>
      <c r="G63" s="122"/>
      <c r="H63" s="122"/>
      <c r="I63" s="122"/>
      <c r="J63" s="122"/>
      <c r="K63" s="122"/>
      <c r="L63" s="122"/>
      <c r="M63" s="122"/>
      <c r="N63" s="122"/>
    </row>
    <row r="64" spans="2:16" ht="3" customHeight="1" x14ac:dyDescent="0.3">
      <c r="B64" s="20"/>
      <c r="C64" s="20"/>
      <c r="D64" s="20"/>
      <c r="E64" s="20"/>
      <c r="F64" s="20"/>
      <c r="G64" s="20"/>
      <c r="H64" s="20"/>
      <c r="I64" s="20"/>
      <c r="J64" s="20"/>
      <c r="K64" s="20"/>
    </row>
    <row r="65" spans="2:14" ht="112.5" customHeight="1" x14ac:dyDescent="0.3">
      <c r="B65" s="158" t="s">
        <v>70</v>
      </c>
      <c r="C65" s="158"/>
      <c r="D65" s="158"/>
      <c r="E65" s="158"/>
      <c r="F65" s="158"/>
      <c r="G65" s="158"/>
      <c r="H65" s="158"/>
      <c r="I65" s="158"/>
      <c r="J65" s="158"/>
      <c r="K65" s="158"/>
      <c r="L65" s="158"/>
      <c r="M65" s="158"/>
      <c r="N65" s="158"/>
    </row>
    <row r="66" spans="2:14" ht="3" customHeight="1" x14ac:dyDescent="0.3">
      <c r="B66" s="2"/>
    </row>
    <row r="67" spans="2:14" x14ac:dyDescent="0.3">
      <c r="B67" s="156" t="s">
        <v>11</v>
      </c>
      <c r="C67" s="157"/>
      <c r="D67" s="115"/>
      <c r="E67" s="115"/>
      <c r="F67" s="115"/>
      <c r="G67" s="115"/>
      <c r="H67" s="115"/>
      <c r="J67" s="81" t="s">
        <v>2</v>
      </c>
      <c r="K67" s="150" t="s">
        <v>43</v>
      </c>
      <c r="L67" s="151"/>
      <c r="M67" s="152"/>
    </row>
    <row r="68" spans="2:14" ht="3" customHeight="1" x14ac:dyDescent="0.3">
      <c r="C68" s="68"/>
      <c r="D68" s="68"/>
      <c r="E68" s="68"/>
      <c r="F68" s="68"/>
      <c r="G68" s="68"/>
      <c r="H68" s="68"/>
      <c r="I68" s="68"/>
      <c r="J68" s="68"/>
      <c r="K68" s="68"/>
      <c r="L68" s="68"/>
      <c r="M68" s="68"/>
    </row>
    <row r="69" spans="2:14" ht="12" customHeight="1" x14ac:dyDescent="0.3">
      <c r="C69" s="153" t="s">
        <v>72</v>
      </c>
      <c r="D69" s="153"/>
      <c r="E69" s="153"/>
      <c r="F69" s="153"/>
      <c r="G69" s="153"/>
      <c r="H69" s="153"/>
      <c r="I69" s="153"/>
      <c r="J69" s="153"/>
      <c r="K69" s="153"/>
      <c r="L69" s="153"/>
      <c r="M69" s="153"/>
    </row>
    <row r="70" spans="2:14" ht="6.75" customHeight="1" x14ac:dyDescent="0.3"/>
    <row r="71" spans="2:14" ht="12" customHeight="1" x14ac:dyDescent="0.3">
      <c r="B71" s="155"/>
      <c r="C71" s="155"/>
      <c r="D71" s="4"/>
      <c r="E71" s="81" t="s">
        <v>3</v>
      </c>
      <c r="F71" s="23"/>
      <c r="G71" s="23"/>
      <c r="H71" s="23"/>
      <c r="I71" s="23"/>
      <c r="J71" s="23"/>
      <c r="K71" s="23"/>
      <c r="L71" s="23"/>
    </row>
    <row r="72" spans="2:14" ht="18" x14ac:dyDescent="0.35">
      <c r="B72" s="154" t="s">
        <v>44</v>
      </c>
      <c r="C72" s="154"/>
      <c r="D72" s="154"/>
      <c r="E72" s="154"/>
      <c r="F72" s="154"/>
      <c r="G72" s="154"/>
      <c r="H72" s="154"/>
      <c r="I72" s="154"/>
      <c r="J72" s="154"/>
      <c r="K72" s="154"/>
      <c r="L72" s="154"/>
      <c r="M72" s="154"/>
      <c r="N72" s="154"/>
    </row>
    <row r="73" spans="2:14" ht="18" x14ac:dyDescent="0.35">
      <c r="B73" s="143" t="s">
        <v>37</v>
      </c>
      <c r="C73" s="143"/>
      <c r="D73" s="143"/>
      <c r="E73" s="143"/>
      <c r="F73" s="143"/>
      <c r="G73" s="143"/>
      <c r="H73" s="143"/>
      <c r="I73" s="143"/>
      <c r="J73" s="143"/>
      <c r="K73" s="143"/>
      <c r="L73" s="143"/>
      <c r="M73" s="143"/>
      <c r="N73" s="143"/>
    </row>
  </sheetData>
  <mergeCells count="58">
    <mergeCell ref="B73:N73"/>
    <mergeCell ref="E22:J22"/>
    <mergeCell ref="C29:E29"/>
    <mergeCell ref="B22:D22"/>
    <mergeCell ref="B23:D23"/>
    <mergeCell ref="B24:D24"/>
    <mergeCell ref="B25:D25"/>
    <mergeCell ref="B26:D26"/>
    <mergeCell ref="B54:N54"/>
    <mergeCell ref="K67:M67"/>
    <mergeCell ref="C69:M69"/>
    <mergeCell ref="B61:N61"/>
    <mergeCell ref="B72:N72"/>
    <mergeCell ref="B71:C71"/>
    <mergeCell ref="B67:C67"/>
    <mergeCell ref="B65:N65"/>
    <mergeCell ref="E24:J24"/>
    <mergeCell ref="K47:N52"/>
    <mergeCell ref="C40:E40"/>
    <mergeCell ref="F40:M40"/>
    <mergeCell ref="B43:L43"/>
    <mergeCell ref="E26:J26"/>
    <mergeCell ref="B45:N45"/>
    <mergeCell ref="F28:M28"/>
    <mergeCell ref="D67:H67"/>
    <mergeCell ref="E47:H47"/>
    <mergeCell ref="E48:H48"/>
    <mergeCell ref="E49:H49"/>
    <mergeCell ref="E50:H50"/>
    <mergeCell ref="E51:H51"/>
    <mergeCell ref="E52:H52"/>
    <mergeCell ref="B47:D47"/>
    <mergeCell ref="B48:D48"/>
    <mergeCell ref="B49:D49"/>
    <mergeCell ref="B50:D50"/>
    <mergeCell ref="B51:D51"/>
    <mergeCell ref="B52:D52"/>
    <mergeCell ref="B62:N63"/>
    <mergeCell ref="N1:N2"/>
    <mergeCell ref="M16:N16"/>
    <mergeCell ref="M18:N18"/>
    <mergeCell ref="G16:K16"/>
    <mergeCell ref="G18:K18"/>
    <mergeCell ref="D10:M10"/>
    <mergeCell ref="D12:E12"/>
    <mergeCell ref="D14:E14"/>
    <mergeCell ref="G12:I12"/>
    <mergeCell ref="G14:I14"/>
    <mergeCell ref="K12:M12"/>
    <mergeCell ref="K14:M14"/>
    <mergeCell ref="E6:I6"/>
    <mergeCell ref="B6:C6"/>
    <mergeCell ref="B20:N20"/>
    <mergeCell ref="G17:J17"/>
    <mergeCell ref="D16:E16"/>
    <mergeCell ref="D18:E18"/>
    <mergeCell ref="B16:B18"/>
    <mergeCell ref="D8:M8"/>
  </mergeCells>
  <hyperlinks>
    <hyperlink ref="B72:N72" r:id="rId1" display="Print, sign &amp; send it to internet@monzanet.it  with the proof of payment" xr:uid="{00000000-0004-0000-0000-000000000000}"/>
    <hyperlink ref="C69:M69" location="'INFO &amp; CONDITIONS'!A1" display="The customer signing this form automatically accepted all the conditions " xr:uid="{00000000-0004-0000-0000-000001000000}"/>
  </hyperlinks>
  <printOptions horizontalCentered="1" verticalCentered="1"/>
  <pageMargins left="0.23622047244094491" right="0.23622047244094491" top="0.15748031496062992" bottom="0.19685039370078741" header="0.31496062992125984" footer="0.31496062992125984"/>
  <pageSetup paperSize="9" scale="92" orientation="portrait" r:id="rId2"/>
  <headerFooter scaleWithDoc="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L33"/>
  <sheetViews>
    <sheetView zoomScale="145" zoomScaleNormal="145" workbookViewId="0">
      <selection activeCell="B10" sqref="B10:E10"/>
    </sheetView>
  </sheetViews>
  <sheetFormatPr defaultRowHeight="14.4" x14ac:dyDescent="0.3"/>
  <cols>
    <col min="1" max="1" width="4.109375" style="11" customWidth="1"/>
    <col min="2" max="2" width="30.88671875" style="11" customWidth="1"/>
    <col min="3" max="4" width="30.88671875" customWidth="1"/>
    <col min="5" max="5" width="57" customWidth="1"/>
    <col min="6" max="6" width="30.88671875" customWidth="1"/>
  </cols>
  <sheetData>
    <row r="1" spans="1:12" ht="18" x14ac:dyDescent="0.3">
      <c r="A1" s="9"/>
      <c r="B1" s="9"/>
      <c r="C1" s="1"/>
      <c r="D1" s="1"/>
      <c r="E1" s="1"/>
      <c r="F1" s="1"/>
      <c r="G1" s="1"/>
      <c r="H1" s="1"/>
      <c r="I1" s="1"/>
      <c r="J1" s="1"/>
      <c r="K1" s="1"/>
      <c r="L1" s="8" t="s">
        <v>45</v>
      </c>
    </row>
    <row r="2" spans="1:12" ht="18" x14ac:dyDescent="0.3">
      <c r="A2" s="9"/>
      <c r="B2" s="9"/>
      <c r="C2" s="1"/>
      <c r="D2" s="1"/>
      <c r="E2" s="1"/>
      <c r="F2" s="1"/>
      <c r="G2" s="1"/>
      <c r="H2" s="1"/>
      <c r="I2" s="1"/>
      <c r="J2" s="1"/>
      <c r="K2" s="1"/>
      <c r="L2" s="1"/>
    </row>
    <row r="3" spans="1:12" s="3" customFormat="1" ht="18" x14ac:dyDescent="0.3">
      <c r="A3" s="9"/>
      <c r="B3" s="9"/>
      <c r="C3" s="1"/>
      <c r="D3" s="1"/>
      <c r="E3" s="1"/>
      <c r="F3" s="1"/>
      <c r="G3" s="1"/>
      <c r="H3" s="1"/>
      <c r="I3" s="1"/>
      <c r="J3" s="1"/>
      <c r="K3" s="1"/>
      <c r="L3" s="1"/>
    </row>
    <row r="4" spans="1:12" ht="18" x14ac:dyDescent="0.3">
      <c r="A4" s="9"/>
      <c r="B4" s="9"/>
      <c r="C4" s="1"/>
      <c r="D4" s="1"/>
      <c r="E4" s="1"/>
      <c r="F4" s="1"/>
      <c r="G4" s="1"/>
      <c r="H4" s="1"/>
      <c r="I4" s="1"/>
      <c r="J4" s="1"/>
      <c r="K4" s="1"/>
      <c r="L4" s="1"/>
    </row>
    <row r="5" spans="1:12" ht="18" x14ac:dyDescent="0.3">
      <c r="A5" s="9"/>
      <c r="B5" s="9"/>
      <c r="C5" s="1"/>
      <c r="D5" s="1"/>
      <c r="E5" s="1"/>
      <c r="F5" s="1"/>
      <c r="G5" s="1"/>
      <c r="H5" s="1"/>
      <c r="I5" s="1"/>
      <c r="J5" s="1"/>
      <c r="K5" s="1"/>
      <c r="L5" s="1"/>
    </row>
    <row r="6" spans="1:12" ht="18" x14ac:dyDescent="0.3">
      <c r="A6" s="161" t="s">
        <v>55</v>
      </c>
      <c r="B6" s="161"/>
    </row>
    <row r="7" spans="1:12" ht="18" x14ac:dyDescent="0.3">
      <c r="A7" s="10" t="s">
        <v>46</v>
      </c>
      <c r="B7" s="159" t="s">
        <v>50</v>
      </c>
      <c r="C7" s="159"/>
      <c r="D7" s="159"/>
      <c r="E7" s="159"/>
    </row>
    <row r="8" spans="1:12" ht="18" x14ac:dyDescent="0.3">
      <c r="A8" s="10" t="s">
        <v>47</v>
      </c>
      <c r="B8" s="159" t="s">
        <v>51</v>
      </c>
      <c r="C8" s="159"/>
      <c r="D8" s="159"/>
      <c r="E8" s="159"/>
      <c r="F8" s="3"/>
      <c r="G8" s="3"/>
      <c r="H8" s="3"/>
      <c r="I8" s="3"/>
      <c r="J8" s="3"/>
      <c r="K8" s="3"/>
      <c r="L8" s="3"/>
    </row>
    <row r="9" spans="1:12" ht="18" x14ac:dyDescent="0.3">
      <c r="A9" s="10" t="s">
        <v>49</v>
      </c>
      <c r="B9" s="159" t="s">
        <v>48</v>
      </c>
      <c r="C9" s="159"/>
      <c r="D9" s="159"/>
      <c r="E9" s="159"/>
    </row>
    <row r="10" spans="1:12" ht="18" x14ac:dyDescent="0.3">
      <c r="A10" s="10" t="s">
        <v>52</v>
      </c>
      <c r="B10" s="159" t="s">
        <v>60</v>
      </c>
      <c r="C10" s="159"/>
      <c r="D10" s="159"/>
      <c r="E10" s="159"/>
    </row>
    <row r="11" spans="1:12" ht="18" x14ac:dyDescent="0.3">
      <c r="A11" s="10" t="s">
        <v>53</v>
      </c>
      <c r="B11" s="159" t="s">
        <v>116</v>
      </c>
      <c r="C11" s="159"/>
      <c r="D11" s="159"/>
      <c r="E11" s="159"/>
    </row>
    <row r="12" spans="1:12" ht="18" x14ac:dyDescent="0.3">
      <c r="A12" s="10" t="s">
        <v>54</v>
      </c>
      <c r="B12" s="159" t="s">
        <v>71</v>
      </c>
      <c r="C12" s="159"/>
      <c r="D12" s="159"/>
      <c r="E12" s="159"/>
    </row>
    <row r="13" spans="1:12" ht="18" x14ac:dyDescent="0.3">
      <c r="A13" s="10"/>
      <c r="B13" s="159"/>
      <c r="C13" s="159"/>
      <c r="D13" s="159"/>
      <c r="E13" s="159"/>
    </row>
    <row r="14" spans="1:12" ht="18" x14ac:dyDescent="0.3">
      <c r="A14" s="10" t="s">
        <v>46</v>
      </c>
      <c r="B14" s="159" t="s">
        <v>56</v>
      </c>
      <c r="C14" s="159"/>
      <c r="D14" s="159"/>
      <c r="E14" s="159"/>
    </row>
    <row r="15" spans="1:12" ht="18" x14ac:dyDescent="0.3">
      <c r="A15" s="10" t="s">
        <v>47</v>
      </c>
      <c r="B15" s="159" t="s">
        <v>57</v>
      </c>
      <c r="C15" s="159"/>
      <c r="D15" s="159"/>
      <c r="E15" s="159"/>
    </row>
    <row r="16" spans="1:12" ht="18" x14ac:dyDescent="0.3">
      <c r="A16" s="10" t="s">
        <v>49</v>
      </c>
      <c r="B16" s="159" t="s">
        <v>58</v>
      </c>
      <c r="C16" s="159"/>
      <c r="D16" s="159"/>
      <c r="E16" s="159"/>
    </row>
    <row r="17" spans="1:5" ht="18" x14ac:dyDescent="0.3">
      <c r="A17" s="10" t="s">
        <v>52</v>
      </c>
      <c r="B17" s="159" t="s">
        <v>118</v>
      </c>
      <c r="C17" s="159"/>
      <c r="D17" s="159"/>
      <c r="E17" s="159"/>
    </row>
    <row r="18" spans="1:5" ht="18" x14ac:dyDescent="0.3">
      <c r="A18" s="10" t="s">
        <v>53</v>
      </c>
      <c r="B18" s="159" t="s">
        <v>115</v>
      </c>
      <c r="C18" s="159"/>
      <c r="D18" s="159"/>
      <c r="E18" s="159"/>
    </row>
    <row r="19" spans="1:5" ht="18" x14ac:dyDescent="0.3">
      <c r="A19" s="10" t="s">
        <v>54</v>
      </c>
      <c r="B19" s="159" t="s">
        <v>59</v>
      </c>
      <c r="C19" s="159"/>
      <c r="D19" s="159"/>
      <c r="E19" s="159"/>
    </row>
    <row r="20" spans="1:5" ht="18" x14ac:dyDescent="0.3">
      <c r="A20" s="10"/>
      <c r="B20" s="159"/>
      <c r="C20" s="159"/>
      <c r="D20" s="159"/>
      <c r="E20" s="159"/>
    </row>
    <row r="21" spans="1:5" ht="18" x14ac:dyDescent="0.3">
      <c r="A21" s="10" t="s">
        <v>46</v>
      </c>
      <c r="B21" s="159" t="s">
        <v>61</v>
      </c>
      <c r="C21" s="159"/>
      <c r="D21" s="159"/>
      <c r="E21" s="159"/>
    </row>
    <row r="22" spans="1:5" ht="18" x14ac:dyDescent="0.3">
      <c r="A22" s="10" t="s">
        <v>47</v>
      </c>
      <c r="B22" s="159" t="s">
        <v>62</v>
      </c>
      <c r="C22" s="159"/>
      <c r="D22" s="159"/>
      <c r="E22" s="159"/>
    </row>
    <row r="23" spans="1:5" ht="18" x14ac:dyDescent="0.3">
      <c r="A23" s="10" t="s">
        <v>49</v>
      </c>
      <c r="B23" s="159" t="s">
        <v>63</v>
      </c>
      <c r="C23" s="159"/>
      <c r="D23" s="159"/>
      <c r="E23" s="159"/>
    </row>
    <row r="24" spans="1:5" ht="18" x14ac:dyDescent="0.3">
      <c r="A24" s="10" t="s">
        <v>52</v>
      </c>
      <c r="B24" s="159" t="s">
        <v>64</v>
      </c>
      <c r="C24" s="159"/>
      <c r="D24" s="159"/>
      <c r="E24" s="159"/>
    </row>
    <row r="25" spans="1:5" ht="18" x14ac:dyDescent="0.3">
      <c r="A25" s="10" t="s">
        <v>53</v>
      </c>
      <c r="B25" s="159" t="s">
        <v>117</v>
      </c>
      <c r="C25" s="159"/>
      <c r="D25" s="159"/>
      <c r="E25" s="159"/>
    </row>
    <row r="26" spans="1:5" ht="18" x14ac:dyDescent="0.3">
      <c r="A26" s="10" t="s">
        <v>54</v>
      </c>
      <c r="B26" s="159" t="s">
        <v>119</v>
      </c>
      <c r="C26" s="159"/>
      <c r="D26" s="159"/>
      <c r="E26" s="159"/>
    </row>
    <row r="27" spans="1:5" ht="18" x14ac:dyDescent="0.3">
      <c r="A27" s="10"/>
      <c r="B27" s="10"/>
    </row>
    <row r="28" spans="1:5" ht="23.4" x14ac:dyDescent="0.45">
      <c r="A28" s="10"/>
      <c r="B28" s="13" t="s">
        <v>68</v>
      </c>
      <c r="C28" s="160"/>
      <c r="D28" s="160"/>
    </row>
    <row r="29" spans="1:5" s="3" customFormat="1" ht="23.4" x14ac:dyDescent="0.45">
      <c r="A29" s="10"/>
      <c r="B29" s="13" t="s">
        <v>69</v>
      </c>
      <c r="C29" s="160"/>
      <c r="D29" s="160"/>
    </row>
    <row r="30" spans="1:5" ht="23.4" x14ac:dyDescent="0.45">
      <c r="A30" s="10"/>
      <c r="B30" s="13" t="s">
        <v>65</v>
      </c>
      <c r="C30" s="160"/>
      <c r="D30" s="160"/>
    </row>
    <row r="31" spans="1:5" ht="23.4" x14ac:dyDescent="0.45">
      <c r="B31" s="14" t="s">
        <v>66</v>
      </c>
      <c r="C31" s="160"/>
      <c r="D31" s="160"/>
    </row>
    <row r="32" spans="1:5" ht="23.4" x14ac:dyDescent="0.45">
      <c r="B32" s="14" t="s">
        <v>67</v>
      </c>
      <c r="C32" s="160"/>
      <c r="D32" s="160"/>
    </row>
    <row r="33" spans="2:2" ht="18" x14ac:dyDescent="0.3">
      <c r="B33" s="12"/>
    </row>
  </sheetData>
  <mergeCells count="26">
    <mergeCell ref="A6:B6"/>
    <mergeCell ref="B7:E7"/>
    <mergeCell ref="B8:E8"/>
    <mergeCell ref="B9:E9"/>
    <mergeCell ref="B10:E10"/>
    <mergeCell ref="B11:E11"/>
    <mergeCell ref="B12:E12"/>
    <mergeCell ref="B13:E13"/>
    <mergeCell ref="B14:E14"/>
    <mergeCell ref="B15:E15"/>
    <mergeCell ref="B16:E16"/>
    <mergeCell ref="B17:E17"/>
    <mergeCell ref="B18:E18"/>
    <mergeCell ref="B19:E19"/>
    <mergeCell ref="B20:E20"/>
    <mergeCell ref="B21:E21"/>
    <mergeCell ref="B22:E22"/>
    <mergeCell ref="B23:E23"/>
    <mergeCell ref="C31:D31"/>
    <mergeCell ref="C32:D32"/>
    <mergeCell ref="C29:D29"/>
    <mergeCell ref="B24:E24"/>
    <mergeCell ref="B25:E25"/>
    <mergeCell ref="B26:E26"/>
    <mergeCell ref="C28:D28"/>
    <mergeCell ref="C30:D30"/>
  </mergeCells>
  <printOptions horizontalCentered="1" verticalCentered="1"/>
  <pageMargins left="0.23622047244094491" right="0.23622047244094491" top="0.35433070866141736" bottom="0.35433070866141736" header="0.31496062992125984" footer="0.31496062992125984"/>
  <pageSetup paperSize="9" scale="73"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2</vt:i4>
      </vt:variant>
      <vt:variant>
        <vt:lpstr>Intervalli denominati</vt:lpstr>
      </vt:variant>
      <vt:variant>
        <vt:i4>2</vt:i4>
      </vt:variant>
    </vt:vector>
  </HeadingPairs>
  <TitlesOfParts>
    <vt:vector size="4" baseType="lpstr">
      <vt:lpstr>Order Form</vt:lpstr>
      <vt:lpstr>INFO &amp; CONDITIONS</vt:lpstr>
      <vt:lpstr>'INFO &amp; CONDITIONS'!Area_stampa</vt:lpstr>
      <vt:lpstr>'Order Form'!Area_stampa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Internet order form</dc:title>
  <dc:creator/>
  <cp:lastModifiedBy/>
  <dcterms:created xsi:type="dcterms:W3CDTF">2006-09-16T00:00:00Z</dcterms:created>
  <dcterms:modified xsi:type="dcterms:W3CDTF">2021-02-12T14:57:27Z</dcterms:modified>
</cp:coreProperties>
</file>